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 activeTab="7"/>
  </bookViews>
  <sheets>
    <sheet name="DMT_level_1" sheetId="3" r:id="rId1"/>
    <sheet name="DMT_Level_2" sheetId="2" r:id="rId2"/>
    <sheet name="DMT_Level_3" sheetId="1" r:id="rId3"/>
    <sheet name="TUM_level_1" sheetId="4" r:id="rId4"/>
    <sheet name="TUM_level_2" sheetId="5" r:id="rId5"/>
    <sheet name="TUM_level_3" sheetId="6" r:id="rId6"/>
    <sheet name="TUM_level_4" sheetId="7" r:id="rId7"/>
    <sheet name="TUM_Level_5" sheetId="8" r:id="rId8"/>
    <sheet name="SYNCH_level_1" sheetId="9" r:id="rId9"/>
    <sheet name="SYNCH_level_2" sheetId="10" r:id="rId10"/>
    <sheet name="SYNCH_level_3" sheetId="11" r:id="rId11"/>
  </sheets>
  <calcPr calcId="145621"/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4" i="1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3" i="10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3" i="9"/>
</calcChain>
</file>

<file path=xl/sharedStrings.xml><?xml version="1.0" encoding="utf-8"?>
<sst xmlns="http://schemas.openxmlformats.org/spreadsheetml/2006/main" count="710" uniqueCount="299">
  <si>
    <t xml:space="preserve">Name </t>
  </si>
  <si>
    <t xml:space="preserve">Club </t>
  </si>
  <si>
    <t xml:space="preserve">J1 </t>
  </si>
  <si>
    <t xml:space="preserve">J2 </t>
  </si>
  <si>
    <t xml:space="preserve">J3 </t>
  </si>
  <si>
    <t xml:space="preserve">J4 </t>
  </si>
  <si>
    <t xml:space="preserve">J5 </t>
  </si>
  <si>
    <t xml:space="preserve">Tariff </t>
  </si>
  <si>
    <t xml:space="preserve">Pass 1 Total </t>
  </si>
  <si>
    <t xml:space="preserve">Pass 2 Total </t>
  </si>
  <si>
    <t>Total</t>
  </si>
  <si>
    <t>Debbie Traeece</t>
  </si>
  <si>
    <t>York</t>
  </si>
  <si>
    <t>Mollie Anderson</t>
  </si>
  <si>
    <t xml:space="preserve">Manchester </t>
  </si>
  <si>
    <t>Nat Oon</t>
  </si>
  <si>
    <t>Loughborough</t>
  </si>
  <si>
    <t>Kirstin Nunn</t>
  </si>
  <si>
    <t>Lauren McNamara</t>
  </si>
  <si>
    <t xml:space="preserve">Glasgow Uni </t>
  </si>
  <si>
    <t>Amy Barker</t>
  </si>
  <si>
    <t>Ellie Gooch</t>
  </si>
  <si>
    <t xml:space="preserve">Plymouth </t>
  </si>
  <si>
    <t>Megan McEvoy</t>
  </si>
  <si>
    <t xml:space="preserve">St Andrews </t>
  </si>
  <si>
    <t>Robin Twist</t>
  </si>
  <si>
    <t>UCD</t>
  </si>
  <si>
    <t>Dion Hughes</t>
  </si>
  <si>
    <t xml:space="preserve">Bangor </t>
  </si>
  <si>
    <t>Hayley Millard</t>
  </si>
  <si>
    <t>Jennifer Woodward</t>
  </si>
  <si>
    <t>Charlotte Pulsford</t>
  </si>
  <si>
    <t>Sarah Montgomery</t>
  </si>
  <si>
    <t>Becca White</t>
  </si>
  <si>
    <t>Carina Mundle-Garratt</t>
  </si>
  <si>
    <t xml:space="preserve">Hannah Gibney </t>
  </si>
  <si>
    <t>Jessi Rhodes</t>
  </si>
  <si>
    <t>Bath</t>
  </si>
  <si>
    <t>Jonathan Youll</t>
  </si>
  <si>
    <t>Kelly Lynch</t>
  </si>
  <si>
    <t>Michael Devaney</t>
  </si>
  <si>
    <t>Roisin Greening</t>
  </si>
  <si>
    <t>TCD</t>
  </si>
  <si>
    <t>Tristan Lagny</t>
  </si>
  <si>
    <t>Daniel Ward</t>
  </si>
  <si>
    <t>Georgia Mitchell</t>
  </si>
  <si>
    <t>Cillian McMullen</t>
  </si>
  <si>
    <t>UCC</t>
  </si>
  <si>
    <t>Anthony Lock</t>
  </si>
  <si>
    <t>Nick Weise</t>
  </si>
  <si>
    <t>Emily Wall</t>
  </si>
  <si>
    <t>Niall O'Neill</t>
  </si>
  <si>
    <t>Lucy Fordham</t>
  </si>
  <si>
    <t xml:space="preserve">UEL </t>
  </si>
  <si>
    <t>Eilidh Grant</t>
  </si>
  <si>
    <t xml:space="preserve">Edinburgh </t>
  </si>
  <si>
    <t>erin pritchard</t>
  </si>
  <si>
    <t>UL</t>
  </si>
  <si>
    <t>Alexandra Michail</t>
  </si>
  <si>
    <t>Amber Docteur</t>
  </si>
  <si>
    <t>James McHugh</t>
  </si>
  <si>
    <t xml:space="preserve">Nottingham </t>
  </si>
  <si>
    <t>John McCallum</t>
  </si>
  <si>
    <t>Dundee</t>
  </si>
  <si>
    <t>Rhiannon Davies</t>
  </si>
  <si>
    <t>Carina Mundel-Garratt</t>
  </si>
  <si>
    <t>Megan Enright</t>
  </si>
  <si>
    <t>Shan Bendall</t>
  </si>
  <si>
    <t xml:space="preserve">Bethan Williams </t>
  </si>
  <si>
    <t>damien mc mullen</t>
  </si>
  <si>
    <t>Natalie Caughtry</t>
  </si>
  <si>
    <t>James McCoy</t>
  </si>
  <si>
    <t>Frank Shaw</t>
  </si>
  <si>
    <t>Chris Wort</t>
  </si>
  <si>
    <t>Nicola Williams</t>
  </si>
  <si>
    <t>Courtney Flanders</t>
  </si>
  <si>
    <t>Frances Pickup</t>
  </si>
  <si>
    <t>Gemma Waters</t>
  </si>
  <si>
    <t>Amy Jack</t>
  </si>
  <si>
    <t>Craig Donaldson</t>
  </si>
  <si>
    <t xml:space="preserve">Strathclyde </t>
  </si>
  <si>
    <t>Will Pile</t>
  </si>
  <si>
    <t>Laura Butler</t>
  </si>
  <si>
    <t>clodagh doyle</t>
  </si>
  <si>
    <t>Colin Watts</t>
  </si>
  <si>
    <t>Emma Blundell</t>
  </si>
  <si>
    <t>David Szabo</t>
  </si>
  <si>
    <t>Elisha Bradley</t>
  </si>
  <si>
    <t>Joshua Watters</t>
  </si>
  <si>
    <t>Katie Dickinson</t>
  </si>
  <si>
    <t>Jason Wood</t>
  </si>
  <si>
    <t>Lydia Instone</t>
  </si>
  <si>
    <t>Orlagh Hanratty</t>
  </si>
  <si>
    <t>Paul Marks</t>
  </si>
  <si>
    <t>Stephen McCarron</t>
  </si>
  <si>
    <t>Tristan Edwards</t>
  </si>
  <si>
    <t>Matty Burton</t>
  </si>
  <si>
    <t>Antony Smith</t>
  </si>
  <si>
    <t>Fiachra Horan</t>
  </si>
  <si>
    <t>Dawn Pickavance</t>
  </si>
  <si>
    <t>Elizabeth Hyde</t>
  </si>
  <si>
    <t>Paul Quarton</t>
  </si>
  <si>
    <t>Gina Hussey</t>
  </si>
  <si>
    <t>Helen Knox</t>
  </si>
  <si>
    <t xml:space="preserve">James Downey </t>
  </si>
  <si>
    <t>Roy Brazzil</t>
  </si>
  <si>
    <t>J5</t>
  </si>
  <si>
    <t>Pass1</t>
  </si>
  <si>
    <t>Pass 2</t>
  </si>
  <si>
    <t>Aideen Ni Choileain</t>
  </si>
  <si>
    <t>Emel Barbirou</t>
  </si>
  <si>
    <t>Glasgow Uni</t>
  </si>
  <si>
    <t>Conar Smyth</t>
  </si>
  <si>
    <t xml:space="preserve">amber docteur </t>
  </si>
  <si>
    <t>Manchester</t>
  </si>
  <si>
    <t>Cecilia Saba</t>
  </si>
  <si>
    <t>jennifer woodword</t>
  </si>
  <si>
    <t>Bangor</t>
  </si>
  <si>
    <t>Nicky Foulsham</t>
  </si>
  <si>
    <t>Lough</t>
  </si>
  <si>
    <t>Charlotte Scott</t>
  </si>
  <si>
    <t>Jessica Hale</t>
  </si>
  <si>
    <t>UEL</t>
  </si>
  <si>
    <t>shane mcguinness</t>
  </si>
  <si>
    <t>MU</t>
  </si>
  <si>
    <t>Kirstie Ryan</t>
  </si>
  <si>
    <t>Nottingham</t>
  </si>
  <si>
    <t>Plymouth</t>
  </si>
  <si>
    <t>Darren O Dowling</t>
  </si>
  <si>
    <t>St Andrews</t>
  </si>
  <si>
    <t>joe o connor</t>
  </si>
  <si>
    <t>Leila Burger</t>
  </si>
  <si>
    <t>Evangeline Marris</t>
  </si>
  <si>
    <t>Kirsty White</t>
  </si>
  <si>
    <t>Pass2</t>
  </si>
  <si>
    <t>Kyle Neil</t>
  </si>
  <si>
    <t>Newcastle</t>
  </si>
  <si>
    <t>Melike Arslan</t>
  </si>
  <si>
    <t>Marianne Quirke Bolt</t>
  </si>
  <si>
    <t>Emily Whall</t>
  </si>
  <si>
    <t>Saskia Waechter</t>
  </si>
  <si>
    <t>Megan Smith</t>
  </si>
  <si>
    <t>Maynooth</t>
  </si>
  <si>
    <t>Eimear Hogan</t>
  </si>
  <si>
    <t>Danny Finn</t>
  </si>
  <si>
    <t>Colin Murphy</t>
  </si>
  <si>
    <t>Conor Murray</t>
  </si>
  <si>
    <t>RGU</t>
  </si>
  <si>
    <t>Conor Spain</t>
  </si>
  <si>
    <t>Georgie Dowsett</t>
  </si>
  <si>
    <t>Grainne Lohan</t>
  </si>
  <si>
    <t>Megan Devareaux</t>
  </si>
  <si>
    <t>Niall Ainsworth</t>
  </si>
  <si>
    <t>Sarah Shanahan</t>
  </si>
  <si>
    <t>Pass 1</t>
  </si>
  <si>
    <t xml:space="preserve">Abbey Edmund </t>
  </si>
  <si>
    <t>plymouth</t>
  </si>
  <si>
    <t xml:space="preserve">Sarah shannon </t>
  </si>
  <si>
    <t>ucd</t>
  </si>
  <si>
    <t>Eleanor Lockhart</t>
  </si>
  <si>
    <t>Wil Eager</t>
  </si>
  <si>
    <t>Clodagh Doyle</t>
  </si>
  <si>
    <t>Cassie Murray</t>
  </si>
  <si>
    <t>Edinburgh</t>
  </si>
  <si>
    <t>Lauren Clisby</t>
  </si>
  <si>
    <t>Erin Pritchard</t>
  </si>
  <si>
    <t>Gemma Hayes</t>
  </si>
  <si>
    <t>Ben Andrews</t>
  </si>
  <si>
    <t xml:space="preserve">Southamton </t>
  </si>
  <si>
    <t>Daivid O'Driscoll</t>
  </si>
  <si>
    <t>Sylvia Ryan</t>
  </si>
  <si>
    <t>Thomas Munley</t>
  </si>
  <si>
    <t>S1</t>
  </si>
  <si>
    <t>S2</t>
  </si>
  <si>
    <t xml:space="preserve">S3 </t>
  </si>
  <si>
    <t>Molly Lightowler</t>
  </si>
  <si>
    <t>Debbie Treece</t>
  </si>
  <si>
    <t>Michelle Webb</t>
  </si>
  <si>
    <t>Lauren Masterson</t>
  </si>
  <si>
    <t>Ebony Charlston</t>
  </si>
  <si>
    <t>Sarah</t>
  </si>
  <si>
    <t>Stephanie Cooper</t>
  </si>
  <si>
    <t>Hannah Jones</t>
  </si>
  <si>
    <t>Clare McAleavey</t>
  </si>
  <si>
    <t>Nicole Tianiad</t>
  </si>
  <si>
    <t>Gemma</t>
  </si>
  <si>
    <t>Jess</t>
  </si>
  <si>
    <t xml:space="preserve">Bath </t>
  </si>
  <si>
    <t>Doireann O'Brien</t>
  </si>
  <si>
    <t>Orla Deevy</t>
  </si>
  <si>
    <t>Amy</t>
  </si>
  <si>
    <t>Alex Groves</t>
  </si>
  <si>
    <t>Jess Lenderyou</t>
  </si>
  <si>
    <t>Chloe Walton</t>
  </si>
  <si>
    <t>Emily Lontin</t>
  </si>
  <si>
    <t>Hayley Remde</t>
  </si>
  <si>
    <t>Amy Wentford</t>
  </si>
  <si>
    <t>Becky Plummer</t>
  </si>
  <si>
    <t xml:space="preserve">Reading </t>
  </si>
  <si>
    <t xml:space="preserve">Kate O'Neill </t>
  </si>
  <si>
    <t>UCD/TCD</t>
  </si>
  <si>
    <t>Shane McGuiness</t>
  </si>
  <si>
    <t>Wayne Floody</t>
  </si>
  <si>
    <t xml:space="preserve">Maynooth </t>
  </si>
  <si>
    <t>Cole</t>
  </si>
  <si>
    <t>Dion</t>
  </si>
  <si>
    <t>Emily Farrell</t>
  </si>
  <si>
    <t>Hannah</t>
  </si>
  <si>
    <t>Abtin Ossatin</t>
  </si>
  <si>
    <t>Corinna Joerres</t>
  </si>
  <si>
    <t>David Noone</t>
  </si>
  <si>
    <t>Rachel Bates</t>
  </si>
  <si>
    <t>Sophie Nugent</t>
  </si>
  <si>
    <t>Georgina Mathlin</t>
  </si>
  <si>
    <t>Jamey Street</t>
  </si>
  <si>
    <t xml:space="preserve">Surrey </t>
  </si>
  <si>
    <t>Mairead McDermott</t>
  </si>
  <si>
    <t>Freya McCarthy</t>
  </si>
  <si>
    <t>Maddison Britton</t>
  </si>
  <si>
    <t xml:space="preserve">Portsmouth </t>
  </si>
  <si>
    <t>Charlotte Wright</t>
  </si>
  <si>
    <t>Raymond Daniels</t>
  </si>
  <si>
    <t>Cian McElhinney</t>
  </si>
  <si>
    <t>Naoise O'Hollachain</t>
  </si>
  <si>
    <t>TCD/Maynooth</t>
  </si>
  <si>
    <t>Olivia Brown</t>
  </si>
  <si>
    <t>Tansu Kocaman</t>
  </si>
  <si>
    <t xml:space="preserve">Southampton </t>
  </si>
  <si>
    <t>Chloe Rainbird</t>
  </si>
  <si>
    <t>Jasmine Harris</t>
  </si>
  <si>
    <t>Club</t>
  </si>
  <si>
    <t>Alex Woollings</t>
  </si>
  <si>
    <t>Clara Cuddigan</t>
  </si>
  <si>
    <t>Thea Lonergan</t>
  </si>
  <si>
    <t>Elizabeth O'Donoghue</t>
  </si>
  <si>
    <t>Sinead McElligot</t>
  </si>
  <si>
    <t>Nicki</t>
  </si>
  <si>
    <t>Grainne Flood</t>
  </si>
  <si>
    <t>Rebecca Dwer</t>
  </si>
  <si>
    <t>Grainne Ryan</t>
  </si>
  <si>
    <t>Meabh McGuinness</t>
  </si>
  <si>
    <t>Jessica Harman</t>
  </si>
  <si>
    <t>Shakira Akther</t>
  </si>
  <si>
    <t>Orla Frawley</t>
  </si>
  <si>
    <t>Orlagh Filen</t>
  </si>
  <si>
    <t>Rachel Mossman</t>
  </si>
  <si>
    <t>Katherine Garbett</t>
  </si>
  <si>
    <t xml:space="preserve">Liverpool </t>
  </si>
  <si>
    <t>Rebecca Pickering</t>
  </si>
  <si>
    <t>Tamsyn Nevill</t>
  </si>
  <si>
    <t xml:space="preserve">Conor Murphy </t>
  </si>
  <si>
    <t>Steve O Sullivan</t>
  </si>
  <si>
    <t>Amber Watkins</t>
  </si>
  <si>
    <t>Rebecca Venn</t>
  </si>
  <si>
    <t>Louis Lister</t>
  </si>
  <si>
    <t>Francesca Jones</t>
  </si>
  <si>
    <t>Rachel Cahalane</t>
  </si>
  <si>
    <t>Shannen Minter</t>
  </si>
  <si>
    <t>Blankie</t>
  </si>
  <si>
    <t>Morgan Gregory</t>
  </si>
  <si>
    <t>Chanielle Abdullie</t>
  </si>
  <si>
    <t>Poppy Crookes</t>
  </si>
  <si>
    <t>Charlotte Chambers</t>
  </si>
  <si>
    <t>Emma Mitchell</t>
  </si>
  <si>
    <t>Cian Lawlor</t>
  </si>
  <si>
    <t>Conor Delaney</t>
  </si>
  <si>
    <t>Emily</t>
  </si>
  <si>
    <t>Daniel Routledge</t>
  </si>
  <si>
    <t>Lewis Bainbridge</t>
  </si>
  <si>
    <t>Jason Crockett</t>
  </si>
  <si>
    <t>John Smith</t>
  </si>
  <si>
    <t>Katie Ennis</t>
  </si>
  <si>
    <t>Laura Pearson</t>
  </si>
  <si>
    <t>Liam Gibbons</t>
  </si>
  <si>
    <t>Olivia Gordon</t>
  </si>
  <si>
    <t>Amber</t>
  </si>
  <si>
    <t>Oliver Yerby</t>
  </si>
  <si>
    <t>Rachel Penney</t>
  </si>
  <si>
    <t>Rosie Boland</t>
  </si>
  <si>
    <t>Fiona Browne</t>
  </si>
  <si>
    <t>Sam Middleton</t>
  </si>
  <si>
    <t>olly</t>
  </si>
  <si>
    <t>TA</t>
  </si>
  <si>
    <t>Cillian Mcmullen</t>
  </si>
  <si>
    <t>Jack Davis</t>
  </si>
  <si>
    <t>Paul Scully</t>
  </si>
  <si>
    <t>Dan</t>
  </si>
  <si>
    <t>Chris</t>
  </si>
  <si>
    <t>Natalie Gent</t>
  </si>
  <si>
    <t>James</t>
  </si>
  <si>
    <t>Euan McIntosh</t>
  </si>
  <si>
    <t xml:space="preserve">Dundee </t>
  </si>
  <si>
    <t>Josh Whale</t>
  </si>
  <si>
    <t>Genna Hodges</t>
  </si>
  <si>
    <t>Hannah Milburn</t>
  </si>
  <si>
    <t>Michael Fenton</t>
  </si>
  <si>
    <t>AntHony Smith</t>
  </si>
  <si>
    <t>alex woolings</t>
  </si>
  <si>
    <t>Tariff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</si>
</sst>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9" borderId="1" xfId="1" applyFill="1" applyBorder="1"/>
    <xf numFmtId="0" fontId="2" fillId="9" borderId="1" xfId="1" applyFont="1" applyFill="1" applyBorder="1"/>
    <xf numFmtId="0" fontId="2" fillId="4" borderId="1" xfId="1" applyFont="1" applyFill="1" applyBorder="1"/>
    <xf numFmtId="0" fontId="2" fillId="2" borderId="3" xfId="1" applyFont="1" applyFill="1" applyBorder="1"/>
    <xf numFmtId="0" fontId="1" fillId="0" borderId="1" xfId="1" applyBorder="1"/>
    <xf numFmtId="0" fontId="1" fillId="0" borderId="5" xfId="1" applyBorder="1"/>
    <xf numFmtId="0" fontId="2" fillId="2" borderId="6" xfId="1" applyFont="1" applyFill="1" applyBorder="1"/>
    <xf numFmtId="0" fontId="1" fillId="0" borderId="7" xfId="1" applyBorder="1"/>
    <xf numFmtId="0" fontId="1" fillId="0" borderId="8" xfId="1" applyBorder="1"/>
    <xf numFmtId="0" fontId="3" fillId="0" borderId="8" xfId="1" applyFont="1" applyBorder="1"/>
    <xf numFmtId="0" fontId="1" fillId="5" borderId="1" xfId="1" applyFill="1" applyBorder="1"/>
    <xf numFmtId="0" fontId="1" fillId="6" borderId="1" xfId="1" applyFill="1" applyBorder="1"/>
    <xf numFmtId="0" fontId="1" fillId="7" borderId="1" xfId="1" applyFill="1" applyBorder="1"/>
    <xf numFmtId="0" fontId="2" fillId="3" borderId="3" xfId="1" applyFont="1" applyFill="1" applyBorder="1" applyProtection="1">
      <protection hidden="1"/>
    </xf>
    <xf numFmtId="0" fontId="1" fillId="3" borderId="5" xfId="1" applyFill="1" applyBorder="1" applyProtection="1">
      <protection hidden="1"/>
    </xf>
    <xf numFmtId="0" fontId="1" fillId="3" borderId="1" xfId="1" applyFill="1" applyBorder="1" applyProtection="1">
      <protection hidden="1"/>
    </xf>
    <xf numFmtId="0" fontId="2" fillId="4" borderId="4" xfId="1" applyFont="1" applyFill="1" applyBorder="1" applyProtection="1">
      <protection hidden="1"/>
    </xf>
    <xf numFmtId="0" fontId="1" fillId="4" borderId="5" xfId="1" applyFill="1" applyBorder="1" applyProtection="1">
      <protection hidden="1"/>
    </xf>
    <xf numFmtId="0" fontId="1" fillId="4" borderId="1" xfId="1" applyFill="1" applyBorder="1" applyProtection="1">
      <protection hidden="1"/>
    </xf>
    <xf numFmtId="0" fontId="2" fillId="2" borderId="3" xfId="1" applyFont="1" applyFill="1" applyBorder="1"/>
    <xf numFmtId="0" fontId="2" fillId="3" borderId="3" xfId="1" applyFont="1" applyFill="1" applyBorder="1"/>
    <xf numFmtId="0" fontId="2" fillId="4" borderId="4" xfId="1" applyFont="1" applyFill="1" applyBorder="1"/>
    <xf numFmtId="0" fontId="1" fillId="0" borderId="1" xfId="1" applyBorder="1"/>
    <xf numFmtId="0" fontId="1" fillId="3" borderId="1" xfId="1" applyFill="1" applyBorder="1"/>
    <xf numFmtId="0" fontId="1" fillId="4" borderId="1" xfId="1" applyFill="1" applyBorder="1"/>
    <xf numFmtId="0" fontId="3" fillId="0" borderId="1" xfId="1" applyFont="1" applyBorder="1"/>
    <xf numFmtId="0" fontId="1" fillId="0" borderId="5" xfId="1" applyBorder="1"/>
    <xf numFmtId="0" fontId="1" fillId="3" borderId="5" xfId="1" applyFill="1" applyBorder="1"/>
    <xf numFmtId="0" fontId="1" fillId="4" borderId="5" xfId="1" applyFill="1" applyBorder="1"/>
    <xf numFmtId="0" fontId="1" fillId="7" borderId="1" xfId="1" applyFill="1" applyBorder="1"/>
    <xf numFmtId="0" fontId="1" fillId="8" borderId="1" xfId="1" applyFill="1" applyBorder="1"/>
    <xf numFmtId="0" fontId="1" fillId="5" borderId="5" xfId="1" applyFill="1" applyBorder="1"/>
    <xf numFmtId="0" fontId="1" fillId="0" borderId="2" xfId="1" applyBorder="1"/>
    <xf numFmtId="0" fontId="2" fillId="2" borderId="2" xfId="1" applyFont="1" applyFill="1" applyBorder="1"/>
    <xf numFmtId="0" fontId="2" fillId="2" borderId="3" xfId="1" applyFont="1" applyFill="1" applyBorder="1"/>
    <xf numFmtId="0" fontId="2" fillId="3" borderId="3" xfId="1" applyFont="1" applyFill="1" applyBorder="1"/>
    <xf numFmtId="0" fontId="2" fillId="4" borderId="4" xfId="1" applyFont="1" applyFill="1" applyBorder="1"/>
    <xf numFmtId="0" fontId="1" fillId="0" borderId="1" xfId="1" applyBorder="1"/>
    <xf numFmtId="0" fontId="1" fillId="3" borderId="1" xfId="1" applyFill="1" applyBorder="1"/>
    <xf numFmtId="0" fontId="1" fillId="4" borderId="1" xfId="1" applyFill="1" applyBorder="1"/>
    <xf numFmtId="0" fontId="3" fillId="0" borderId="1" xfId="1" applyFont="1" applyBorder="1"/>
    <xf numFmtId="0" fontId="1" fillId="0" borderId="5" xfId="1" applyBorder="1"/>
    <xf numFmtId="0" fontId="1" fillId="3" borderId="5" xfId="1" applyFill="1" applyBorder="1"/>
    <xf numFmtId="0" fontId="1" fillId="4" borderId="5" xfId="1" applyFill="1" applyBorder="1"/>
    <xf numFmtId="0" fontId="1" fillId="5" borderId="1" xfId="1" applyFill="1" applyBorder="1"/>
    <xf numFmtId="0" fontId="1" fillId="7" borderId="1" xfId="1" applyFill="1" applyBorder="1"/>
    <xf numFmtId="0" fontId="1" fillId="0" borderId="9" xfId="1" applyBorder="1"/>
    <xf numFmtId="0" fontId="1" fillId="8" borderId="1" xfId="1" applyFill="1" applyBorder="1"/>
    <xf numFmtId="0" fontId="2" fillId="2" borderId="1" xfId="1" applyFont="1" applyFill="1" applyBorder="1"/>
    <xf numFmtId="0" fontId="1" fillId="0" borderId="1" xfId="1" applyBorder="1"/>
    <xf numFmtId="0" fontId="1" fillId="5" borderId="1" xfId="1" applyFill="1" applyBorder="1"/>
    <xf numFmtId="0" fontId="1" fillId="8" borderId="1" xfId="1" applyFill="1" applyBorder="1"/>
    <xf numFmtId="0" fontId="1" fillId="7" borderId="1" xfId="1" applyFill="1" applyBorder="1"/>
    <xf numFmtId="0" fontId="1" fillId="0" borderId="1" xfId="1" applyFill="1" applyBorder="1"/>
    <xf numFmtId="0" fontId="2" fillId="0" borderId="1" xfId="1" applyFont="1" applyFill="1" applyBorder="1"/>
    <xf numFmtId="0" fontId="2" fillId="2" borderId="1" xfId="1" applyFont="1" applyFill="1" applyBorder="1"/>
    <xf numFmtId="0" fontId="1" fillId="0" borderId="1" xfId="1" applyBorder="1"/>
    <xf numFmtId="0" fontId="1" fillId="5" borderId="1" xfId="1" applyFill="1" applyBorder="1"/>
    <xf numFmtId="0" fontId="1" fillId="8" borderId="1" xfId="1" applyFill="1" applyBorder="1"/>
    <xf numFmtId="0" fontId="1" fillId="7" borderId="1" xfId="1" applyFill="1" applyBorder="1"/>
    <xf numFmtId="0" fontId="1" fillId="0" borderId="1" xfId="1" applyFill="1" applyBorder="1"/>
    <xf numFmtId="0" fontId="2" fillId="2" borderId="1" xfId="1" applyFont="1" applyFill="1" applyBorder="1"/>
    <xf numFmtId="0" fontId="1" fillId="0" borderId="1" xfId="1" applyBorder="1"/>
    <xf numFmtId="0" fontId="1" fillId="5" borderId="1" xfId="1" applyFill="1" applyBorder="1"/>
    <xf numFmtId="0" fontId="1" fillId="8" borderId="1" xfId="1" applyFill="1" applyBorder="1"/>
    <xf numFmtId="0" fontId="1" fillId="7" borderId="1" xfId="1" applyFill="1" applyBorder="1"/>
    <xf numFmtId="0" fontId="2" fillId="2" borderId="1" xfId="1" applyFont="1" applyFill="1" applyBorder="1"/>
    <xf numFmtId="0" fontId="1" fillId="0" borderId="1" xfId="1" applyBorder="1"/>
    <xf numFmtId="0" fontId="1" fillId="5" borderId="1" xfId="1" applyFill="1" applyBorder="1"/>
    <xf numFmtId="0" fontId="1" fillId="8" borderId="1" xfId="1" applyFill="1" applyBorder="1"/>
    <xf numFmtId="0" fontId="1" fillId="7" borderId="1" xfId="1" applyFill="1" applyBorder="1"/>
    <xf numFmtId="0" fontId="2" fillId="2" borderId="1" xfId="1" applyFont="1" applyFill="1" applyBorder="1"/>
    <xf numFmtId="0" fontId="1" fillId="0" borderId="1" xfId="1" applyBorder="1"/>
    <xf numFmtId="0" fontId="1" fillId="5" borderId="1" xfId="1" applyFill="1" applyBorder="1"/>
    <xf numFmtId="0" fontId="1" fillId="8" borderId="1" xfId="1" applyFill="1" applyBorder="1"/>
    <xf numFmtId="0" fontId="1" fillId="7" borderId="1" xfId="1" applyFill="1" applyBorder="1"/>
    <xf numFmtId="0" fontId="1" fillId="0" borderId="1" xfId="1" applyFill="1" applyBorder="1"/>
    <xf numFmtId="0" fontId="1" fillId="0" borderId="0" xfId="1"/>
    <xf numFmtId="0" fontId="3" fillId="0" borderId="0" xfId="1" applyFont="1" applyFill="1"/>
    <xf numFmtId="0" fontId="2" fillId="2" borderId="1" xfId="1" applyFont="1" applyFill="1" applyBorder="1"/>
    <xf numFmtId="0" fontId="3" fillId="0" borderId="0" xfId="1" applyFont="1"/>
    <xf numFmtId="0" fontId="0" fillId="0" borderId="1" xfId="0" applyBorder="1"/>
    <xf numFmtId="0" fontId="0" fillId="5" borderId="1" xfId="0" applyFill="1" applyBorder="1"/>
    <xf numFmtId="0" fontId="3" fillId="0" borderId="1" xfId="1" applyFont="1" applyFill="1" applyBorder="1"/>
    <xf numFmtId="0" fontId="0" fillId="8" borderId="1" xfId="0" applyFill="1" applyBorder="1"/>
    <xf numFmtId="0" fontId="0" fillId="7" borderId="1" xfId="0" applyFill="1" applyBorder="1"/>
    <xf numFmtId="0" fontId="3" fillId="4" borderId="1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3"/>
  <sheetViews>
    <sheetView workbookViewId="0">
      <selection activeCell="S8" sqref="S8"/>
    </sheetView>
  </sheetViews>
  <sheetFormatPr defaultRowHeight="15" x14ac:dyDescent="0.25"/>
  <cols>
    <col min="1" max="1" width="3.85546875" customWidth="1"/>
    <col min="2" max="2" width="22.28515625" bestFit="1" customWidth="1"/>
    <col min="3" max="3" width="14.28515625" bestFit="1" customWidth="1"/>
    <col min="4" max="8" width="4.7109375" customWidth="1"/>
    <col min="9" max="9" width="6.28515625" customWidth="1"/>
    <col min="10" max="10" width="13.140625" bestFit="1" customWidth="1"/>
    <col min="11" max="15" width="4.7109375" customWidth="1"/>
    <col min="16" max="16" width="6.140625" customWidth="1"/>
    <col min="17" max="17" width="13.140625" bestFit="1" customWidth="1"/>
  </cols>
  <sheetData>
    <row r="1" spans="1:18" ht="16.5" thickBot="1" x14ac:dyDescent="0.3">
      <c r="A1" s="5"/>
      <c r="B1" s="7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14" t="s">
        <v>8</v>
      </c>
      <c r="K1" s="4" t="s">
        <v>2</v>
      </c>
      <c r="L1" s="4" t="s">
        <v>3</v>
      </c>
      <c r="M1" s="4" t="s">
        <v>4</v>
      </c>
      <c r="N1" s="4" t="s">
        <v>5</v>
      </c>
      <c r="O1" s="4" t="s">
        <v>6</v>
      </c>
      <c r="P1" s="4" t="s">
        <v>7</v>
      </c>
      <c r="Q1" s="14" t="s">
        <v>9</v>
      </c>
      <c r="R1" s="17" t="s">
        <v>10</v>
      </c>
    </row>
    <row r="2" spans="1:18" ht="15.75" x14ac:dyDescent="0.25">
      <c r="A2" s="11">
        <v>1</v>
      </c>
      <c r="B2" s="8" t="s">
        <v>11</v>
      </c>
      <c r="C2" s="6" t="s">
        <v>12</v>
      </c>
      <c r="D2" s="6">
        <v>96</v>
      </c>
      <c r="E2" s="6">
        <v>95</v>
      </c>
      <c r="F2" s="6">
        <v>97</v>
      </c>
      <c r="G2" s="6">
        <v>98</v>
      </c>
      <c r="H2" s="6">
        <v>97</v>
      </c>
      <c r="I2" s="6">
        <v>4</v>
      </c>
      <c r="J2" s="15">
        <v>294</v>
      </c>
      <c r="K2" s="6">
        <v>94</v>
      </c>
      <c r="L2" s="6">
        <v>95</v>
      </c>
      <c r="M2" s="6">
        <v>95</v>
      </c>
      <c r="N2" s="6">
        <v>94</v>
      </c>
      <c r="O2" s="6">
        <v>95</v>
      </c>
      <c r="P2" s="6">
        <v>0</v>
      </c>
      <c r="Q2" s="15">
        <v>284</v>
      </c>
      <c r="R2" s="18">
        <v>578</v>
      </c>
    </row>
    <row r="3" spans="1:18" ht="15.75" x14ac:dyDescent="0.25">
      <c r="A3" s="12">
        <v>2</v>
      </c>
      <c r="B3" s="9" t="s">
        <v>13</v>
      </c>
      <c r="C3" s="5" t="s">
        <v>14</v>
      </c>
      <c r="D3" s="5">
        <v>96</v>
      </c>
      <c r="E3" s="5">
        <v>95</v>
      </c>
      <c r="F3" s="5">
        <v>95</v>
      </c>
      <c r="G3" s="5">
        <v>95</v>
      </c>
      <c r="H3" s="5">
        <v>95</v>
      </c>
      <c r="I3" s="5">
        <v>4</v>
      </c>
      <c r="J3" s="16">
        <v>289</v>
      </c>
      <c r="K3" s="5">
        <v>94</v>
      </c>
      <c r="L3" s="5">
        <v>93</v>
      </c>
      <c r="M3" s="5">
        <v>95</v>
      </c>
      <c r="N3" s="5">
        <v>94</v>
      </c>
      <c r="O3" s="5">
        <v>94</v>
      </c>
      <c r="P3" s="5">
        <v>0</v>
      </c>
      <c r="Q3" s="16">
        <v>282</v>
      </c>
      <c r="R3" s="19">
        <v>571</v>
      </c>
    </row>
    <row r="4" spans="1:18" ht="15.75" x14ac:dyDescent="0.25">
      <c r="A4" s="13">
        <v>3</v>
      </c>
      <c r="B4" s="9" t="s">
        <v>15</v>
      </c>
      <c r="C4" s="5" t="s">
        <v>16</v>
      </c>
      <c r="D4" s="5">
        <v>92</v>
      </c>
      <c r="E4" s="5">
        <v>92</v>
      </c>
      <c r="F4" s="5">
        <v>93</v>
      </c>
      <c r="G4" s="5">
        <v>93</v>
      </c>
      <c r="H4" s="5">
        <v>94</v>
      </c>
      <c r="I4" s="5">
        <v>4</v>
      </c>
      <c r="J4" s="16">
        <v>282</v>
      </c>
      <c r="K4" s="5">
        <v>96</v>
      </c>
      <c r="L4" s="5">
        <v>95</v>
      </c>
      <c r="M4" s="5">
        <v>96</v>
      </c>
      <c r="N4" s="5">
        <v>96</v>
      </c>
      <c r="O4" s="5">
        <v>97</v>
      </c>
      <c r="P4" s="5">
        <v>0</v>
      </c>
      <c r="Q4" s="16">
        <v>288</v>
      </c>
      <c r="R4" s="19">
        <v>570</v>
      </c>
    </row>
    <row r="5" spans="1:18" ht="15.75" x14ac:dyDescent="0.25">
      <c r="A5" s="5">
        <v>4</v>
      </c>
      <c r="B5" s="9" t="s">
        <v>17</v>
      </c>
      <c r="C5" s="5" t="s">
        <v>14</v>
      </c>
      <c r="D5" s="5">
        <v>92</v>
      </c>
      <c r="E5" s="5">
        <v>91</v>
      </c>
      <c r="F5" s="5">
        <v>91</v>
      </c>
      <c r="G5" s="5">
        <v>91</v>
      </c>
      <c r="H5" s="5">
        <v>91</v>
      </c>
      <c r="I5" s="5">
        <v>4</v>
      </c>
      <c r="J5" s="16">
        <v>277</v>
      </c>
      <c r="K5" s="5">
        <v>96</v>
      </c>
      <c r="L5" s="5">
        <v>97</v>
      </c>
      <c r="M5" s="5">
        <v>96</v>
      </c>
      <c r="N5" s="5">
        <v>95</v>
      </c>
      <c r="O5" s="5">
        <v>96</v>
      </c>
      <c r="P5" s="5">
        <v>0</v>
      </c>
      <c r="Q5" s="16">
        <v>288</v>
      </c>
      <c r="R5" s="19">
        <v>565</v>
      </c>
    </row>
    <row r="6" spans="1:18" ht="15.75" x14ac:dyDescent="0.25">
      <c r="A6" s="5">
        <v>5</v>
      </c>
      <c r="B6" s="9" t="s">
        <v>18</v>
      </c>
      <c r="C6" s="5" t="s">
        <v>19</v>
      </c>
      <c r="D6" s="5">
        <v>93</v>
      </c>
      <c r="E6" s="5">
        <v>92</v>
      </c>
      <c r="F6" s="5">
        <v>93</v>
      </c>
      <c r="G6" s="5">
        <v>92</v>
      </c>
      <c r="H6" s="5">
        <v>93</v>
      </c>
      <c r="I6" s="5">
        <v>4</v>
      </c>
      <c r="J6" s="16">
        <v>282</v>
      </c>
      <c r="K6" s="5">
        <v>94</v>
      </c>
      <c r="L6" s="5">
        <v>95</v>
      </c>
      <c r="M6" s="5">
        <v>95</v>
      </c>
      <c r="N6" s="5">
        <v>92</v>
      </c>
      <c r="O6" s="5">
        <v>93</v>
      </c>
      <c r="P6" s="5">
        <v>0</v>
      </c>
      <c r="Q6" s="16">
        <v>282</v>
      </c>
      <c r="R6" s="19">
        <v>564</v>
      </c>
    </row>
    <row r="7" spans="1:18" ht="15.75" x14ac:dyDescent="0.25">
      <c r="A7" s="5">
        <v>6</v>
      </c>
      <c r="B7" s="9" t="s">
        <v>20</v>
      </c>
      <c r="C7" s="5" t="s">
        <v>16</v>
      </c>
      <c r="D7" s="5">
        <v>92</v>
      </c>
      <c r="E7" s="5">
        <v>92</v>
      </c>
      <c r="F7" s="5">
        <v>93</v>
      </c>
      <c r="G7" s="5">
        <v>92</v>
      </c>
      <c r="H7" s="5">
        <v>92</v>
      </c>
      <c r="I7" s="5">
        <v>4</v>
      </c>
      <c r="J7" s="16">
        <v>280</v>
      </c>
      <c r="K7" s="5">
        <v>94</v>
      </c>
      <c r="L7" s="5">
        <v>94</v>
      </c>
      <c r="M7" s="5">
        <v>93</v>
      </c>
      <c r="N7" s="5">
        <v>94</v>
      </c>
      <c r="O7" s="5">
        <v>93</v>
      </c>
      <c r="P7" s="5">
        <v>0</v>
      </c>
      <c r="Q7" s="16">
        <v>281</v>
      </c>
      <c r="R7" s="19">
        <v>561</v>
      </c>
    </row>
    <row r="8" spans="1:18" ht="15.75" x14ac:dyDescent="0.25">
      <c r="A8" s="5">
        <v>7</v>
      </c>
      <c r="B8" s="9" t="s">
        <v>21</v>
      </c>
      <c r="C8" s="5" t="s">
        <v>22</v>
      </c>
      <c r="D8" s="5">
        <v>92</v>
      </c>
      <c r="E8" s="5">
        <v>92</v>
      </c>
      <c r="F8" s="5">
        <v>92</v>
      </c>
      <c r="G8" s="5">
        <v>91</v>
      </c>
      <c r="H8" s="5">
        <v>92</v>
      </c>
      <c r="I8" s="5">
        <v>4</v>
      </c>
      <c r="J8" s="16">
        <v>280</v>
      </c>
      <c r="K8" s="5">
        <v>94</v>
      </c>
      <c r="L8" s="5">
        <v>93</v>
      </c>
      <c r="M8" s="5">
        <v>94</v>
      </c>
      <c r="N8" s="5">
        <v>92</v>
      </c>
      <c r="O8" s="5">
        <v>94</v>
      </c>
      <c r="P8" s="5">
        <v>0</v>
      </c>
      <c r="Q8" s="16">
        <v>281</v>
      </c>
      <c r="R8" s="19">
        <v>561</v>
      </c>
    </row>
    <row r="9" spans="1:18" ht="15.75" x14ac:dyDescent="0.25">
      <c r="A9" s="5">
        <v>8</v>
      </c>
      <c r="B9" s="9" t="s">
        <v>23</v>
      </c>
      <c r="C9" s="5" t="s">
        <v>24</v>
      </c>
      <c r="D9" s="5">
        <v>91</v>
      </c>
      <c r="E9" s="5">
        <v>91</v>
      </c>
      <c r="F9" s="5">
        <v>94</v>
      </c>
      <c r="G9" s="5">
        <v>91</v>
      </c>
      <c r="H9" s="5">
        <v>92</v>
      </c>
      <c r="I9" s="5">
        <v>4</v>
      </c>
      <c r="J9" s="16">
        <v>278</v>
      </c>
      <c r="K9" s="5">
        <v>93</v>
      </c>
      <c r="L9" s="5">
        <v>94</v>
      </c>
      <c r="M9" s="5">
        <v>96</v>
      </c>
      <c r="N9" s="5">
        <v>95</v>
      </c>
      <c r="O9" s="5">
        <v>93</v>
      </c>
      <c r="P9" s="5">
        <v>0</v>
      </c>
      <c r="Q9" s="16">
        <v>282</v>
      </c>
      <c r="R9" s="19">
        <v>560</v>
      </c>
    </row>
    <row r="10" spans="1:18" ht="15.75" x14ac:dyDescent="0.25">
      <c r="A10" s="5">
        <v>9</v>
      </c>
      <c r="B10" s="9" t="s">
        <v>25</v>
      </c>
      <c r="C10" s="5" t="s">
        <v>26</v>
      </c>
      <c r="D10" s="5">
        <v>91</v>
      </c>
      <c r="E10" s="5">
        <v>90</v>
      </c>
      <c r="F10" s="5">
        <v>88</v>
      </c>
      <c r="G10" s="5">
        <v>92</v>
      </c>
      <c r="H10" s="5">
        <v>91</v>
      </c>
      <c r="I10" s="5">
        <v>4</v>
      </c>
      <c r="J10" s="16">
        <v>276</v>
      </c>
      <c r="K10" s="5">
        <v>94</v>
      </c>
      <c r="L10" s="5">
        <v>95</v>
      </c>
      <c r="M10" s="5">
        <v>95</v>
      </c>
      <c r="N10" s="5">
        <v>94</v>
      </c>
      <c r="O10" s="5">
        <v>94</v>
      </c>
      <c r="P10" s="5">
        <v>0</v>
      </c>
      <c r="Q10" s="16">
        <v>283</v>
      </c>
      <c r="R10" s="19">
        <v>559</v>
      </c>
    </row>
    <row r="11" spans="1:18" ht="15.75" x14ac:dyDescent="0.25">
      <c r="A11" s="5">
        <v>10</v>
      </c>
      <c r="B11" s="10" t="s">
        <v>27</v>
      </c>
      <c r="C11" s="5" t="s">
        <v>28</v>
      </c>
      <c r="D11" s="5">
        <v>87</v>
      </c>
      <c r="E11" s="5">
        <v>86</v>
      </c>
      <c r="F11" s="5">
        <v>88</v>
      </c>
      <c r="G11" s="5">
        <v>89</v>
      </c>
      <c r="H11" s="5">
        <v>88</v>
      </c>
      <c r="I11" s="5">
        <v>4</v>
      </c>
      <c r="J11" s="16">
        <v>267</v>
      </c>
      <c r="K11" s="5">
        <v>95</v>
      </c>
      <c r="L11" s="5">
        <v>96</v>
      </c>
      <c r="M11" s="5">
        <v>96</v>
      </c>
      <c r="N11" s="5">
        <v>94</v>
      </c>
      <c r="O11" s="5">
        <v>96</v>
      </c>
      <c r="P11" s="5">
        <v>0</v>
      </c>
      <c r="Q11" s="16">
        <v>287</v>
      </c>
      <c r="R11" s="19">
        <v>554</v>
      </c>
    </row>
    <row r="12" spans="1:18" ht="15.75" x14ac:dyDescent="0.25">
      <c r="A12" s="5">
        <v>11</v>
      </c>
      <c r="B12" s="9" t="s">
        <v>29</v>
      </c>
      <c r="C12" s="5" t="s">
        <v>16</v>
      </c>
      <c r="D12" s="5">
        <v>91</v>
      </c>
      <c r="E12" s="5">
        <v>91</v>
      </c>
      <c r="F12" s="5">
        <v>90</v>
      </c>
      <c r="G12" s="5">
        <v>88</v>
      </c>
      <c r="H12" s="5">
        <v>89</v>
      </c>
      <c r="I12" s="5">
        <v>4</v>
      </c>
      <c r="J12" s="16">
        <v>274</v>
      </c>
      <c r="K12" s="5">
        <v>93</v>
      </c>
      <c r="L12" s="5">
        <v>94</v>
      </c>
      <c r="M12" s="5">
        <v>93</v>
      </c>
      <c r="N12" s="5">
        <v>93</v>
      </c>
      <c r="O12" s="5">
        <v>94</v>
      </c>
      <c r="P12" s="5">
        <v>0</v>
      </c>
      <c r="Q12" s="16">
        <v>280</v>
      </c>
      <c r="R12" s="19">
        <v>554</v>
      </c>
    </row>
    <row r="13" spans="1:18" ht="15.75" x14ac:dyDescent="0.25">
      <c r="A13" s="5">
        <v>12</v>
      </c>
      <c r="B13" s="9" t="s">
        <v>30</v>
      </c>
      <c r="C13" s="5" t="s">
        <v>16</v>
      </c>
      <c r="D13" s="5">
        <v>93</v>
      </c>
      <c r="E13" s="5">
        <v>92</v>
      </c>
      <c r="F13" s="5">
        <v>93</v>
      </c>
      <c r="G13" s="5">
        <v>93</v>
      </c>
      <c r="H13" s="5">
        <v>91</v>
      </c>
      <c r="I13" s="5">
        <v>4</v>
      </c>
      <c r="J13" s="16">
        <v>282</v>
      </c>
      <c r="K13" s="5">
        <v>89</v>
      </c>
      <c r="L13" s="5">
        <v>89</v>
      </c>
      <c r="M13" s="5">
        <v>90</v>
      </c>
      <c r="N13" s="5">
        <v>91</v>
      </c>
      <c r="O13" s="5">
        <v>90</v>
      </c>
      <c r="P13" s="5">
        <v>0</v>
      </c>
      <c r="Q13" s="16">
        <v>269</v>
      </c>
      <c r="R13" s="19">
        <v>551</v>
      </c>
    </row>
    <row r="14" spans="1:18" ht="15.75" x14ac:dyDescent="0.25">
      <c r="A14" s="5">
        <v>13</v>
      </c>
      <c r="B14" s="9" t="s">
        <v>31</v>
      </c>
      <c r="C14" s="5" t="s">
        <v>16</v>
      </c>
      <c r="D14" s="5">
        <v>89</v>
      </c>
      <c r="E14" s="5">
        <v>89</v>
      </c>
      <c r="F14" s="5">
        <v>88</v>
      </c>
      <c r="G14" s="5">
        <v>87</v>
      </c>
      <c r="H14" s="5">
        <v>87</v>
      </c>
      <c r="I14" s="5">
        <v>4</v>
      </c>
      <c r="J14" s="16">
        <v>268</v>
      </c>
      <c r="K14" s="5">
        <v>92</v>
      </c>
      <c r="L14" s="5">
        <v>91</v>
      </c>
      <c r="M14" s="5">
        <v>91</v>
      </c>
      <c r="N14" s="5">
        <v>92</v>
      </c>
      <c r="O14" s="5">
        <v>92</v>
      </c>
      <c r="P14" s="5">
        <v>0</v>
      </c>
      <c r="Q14" s="16">
        <v>275</v>
      </c>
      <c r="R14" s="19">
        <v>543</v>
      </c>
    </row>
    <row r="15" spans="1:18" ht="15.75" x14ac:dyDescent="0.25">
      <c r="A15" s="5">
        <v>14</v>
      </c>
      <c r="B15" s="9" t="s">
        <v>32</v>
      </c>
      <c r="C15" s="5" t="s">
        <v>19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16">
        <v>0</v>
      </c>
      <c r="K15" s="5">
        <v>96</v>
      </c>
      <c r="L15" s="5">
        <v>94</v>
      </c>
      <c r="M15" s="5">
        <v>96</v>
      </c>
      <c r="N15" s="5">
        <v>95</v>
      </c>
      <c r="O15" s="5">
        <v>95</v>
      </c>
      <c r="P15" s="5">
        <v>0</v>
      </c>
      <c r="Q15" s="16">
        <v>286</v>
      </c>
      <c r="R15" s="19">
        <v>286</v>
      </c>
    </row>
    <row r="16" spans="1:18" ht="15.75" x14ac:dyDescent="0.25">
      <c r="A16" s="5">
        <v>15</v>
      </c>
      <c r="B16" s="9" t="s">
        <v>33</v>
      </c>
      <c r="C16" s="5" t="s">
        <v>16</v>
      </c>
      <c r="D16" s="5">
        <v>90</v>
      </c>
      <c r="E16" s="5">
        <v>88</v>
      </c>
      <c r="F16" s="5">
        <v>90</v>
      </c>
      <c r="G16" s="5">
        <v>91</v>
      </c>
      <c r="H16" s="5">
        <v>91</v>
      </c>
      <c r="I16" s="5">
        <v>4</v>
      </c>
      <c r="J16" s="16">
        <v>275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16">
        <v>0</v>
      </c>
      <c r="R16" s="19">
        <v>275</v>
      </c>
    </row>
    <row r="17" spans="1:18" ht="15.75" x14ac:dyDescent="0.25">
      <c r="A17" s="5">
        <v>16</v>
      </c>
      <c r="B17" s="10" t="s">
        <v>34</v>
      </c>
      <c r="C17" s="5" t="s">
        <v>28</v>
      </c>
      <c r="D17" s="5"/>
      <c r="E17" s="5"/>
      <c r="F17" s="5"/>
      <c r="G17" s="5"/>
      <c r="H17" s="5"/>
      <c r="I17" s="5"/>
      <c r="J17" s="16">
        <v>0</v>
      </c>
      <c r="K17" s="5"/>
      <c r="L17" s="5"/>
      <c r="M17" s="5"/>
      <c r="N17" s="5"/>
      <c r="O17" s="5"/>
      <c r="P17" s="5"/>
      <c r="Q17" s="16">
        <v>0</v>
      </c>
      <c r="R17" s="19">
        <v>0</v>
      </c>
    </row>
    <row r="18" spans="1:18" ht="15.75" x14ac:dyDescent="0.25">
      <c r="A18" s="5">
        <v>17</v>
      </c>
      <c r="B18" s="9" t="s">
        <v>35</v>
      </c>
      <c r="C18" s="5" t="s">
        <v>26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16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16">
        <v>0</v>
      </c>
      <c r="R18" s="19">
        <v>0</v>
      </c>
    </row>
    <row r="19" spans="1:18" ht="15.75" x14ac:dyDescent="0.25">
      <c r="A19" s="5">
        <v>18</v>
      </c>
      <c r="B19" s="9" t="s">
        <v>36</v>
      </c>
      <c r="C19" s="5" t="s">
        <v>37</v>
      </c>
      <c r="D19" s="5"/>
      <c r="E19" s="5"/>
      <c r="F19" s="5"/>
      <c r="G19" s="5"/>
      <c r="H19" s="5"/>
      <c r="I19" s="5"/>
      <c r="J19" s="16">
        <v>0</v>
      </c>
      <c r="K19" s="5"/>
      <c r="L19" s="5"/>
      <c r="M19" s="5"/>
      <c r="N19" s="5"/>
      <c r="O19" s="5"/>
      <c r="P19" s="5"/>
      <c r="Q19" s="16">
        <v>0</v>
      </c>
      <c r="R19" s="19">
        <v>0</v>
      </c>
    </row>
    <row r="20" spans="1:18" ht="15.75" x14ac:dyDescent="0.25">
      <c r="A20" s="5">
        <v>19</v>
      </c>
      <c r="B20" s="9" t="s">
        <v>38</v>
      </c>
      <c r="C20" s="5" t="s">
        <v>14</v>
      </c>
      <c r="D20" s="5"/>
      <c r="E20" s="5"/>
      <c r="F20" s="5"/>
      <c r="G20" s="5"/>
      <c r="H20" s="5"/>
      <c r="I20" s="5"/>
      <c r="J20" s="16">
        <v>0</v>
      </c>
      <c r="K20" s="5"/>
      <c r="L20" s="5"/>
      <c r="M20" s="5"/>
      <c r="N20" s="5"/>
      <c r="O20" s="5"/>
      <c r="P20" s="5"/>
      <c r="Q20" s="16">
        <v>0</v>
      </c>
      <c r="R20" s="19">
        <v>0</v>
      </c>
    </row>
    <row r="21" spans="1:18" ht="15.75" x14ac:dyDescent="0.25">
      <c r="A21" s="5">
        <v>20</v>
      </c>
      <c r="B21" s="9" t="s">
        <v>39</v>
      </c>
      <c r="C21" s="5" t="s">
        <v>24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16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16">
        <v>0</v>
      </c>
      <c r="R21" s="19">
        <v>0</v>
      </c>
    </row>
    <row r="22" spans="1:18" ht="15.75" x14ac:dyDescent="0.25">
      <c r="A22" s="5">
        <v>21</v>
      </c>
      <c r="B22" s="9" t="s">
        <v>40</v>
      </c>
      <c r="C22" s="5" t="s">
        <v>14</v>
      </c>
      <c r="D22" s="5"/>
      <c r="E22" s="5"/>
      <c r="F22" s="5"/>
      <c r="G22" s="5"/>
      <c r="H22" s="5"/>
      <c r="I22" s="5"/>
      <c r="J22" s="16">
        <v>0</v>
      </c>
      <c r="K22" s="5"/>
      <c r="L22" s="5"/>
      <c r="M22" s="5"/>
      <c r="N22" s="5"/>
      <c r="O22" s="5"/>
      <c r="P22" s="5"/>
      <c r="Q22" s="16">
        <v>0</v>
      </c>
      <c r="R22" s="19">
        <v>0</v>
      </c>
    </row>
    <row r="23" spans="1:18" ht="15.75" x14ac:dyDescent="0.25">
      <c r="A23" s="5">
        <v>22</v>
      </c>
      <c r="B23" s="9" t="s">
        <v>41</v>
      </c>
      <c r="C23" s="5" t="s">
        <v>42</v>
      </c>
      <c r="D23" s="5"/>
      <c r="E23" s="5"/>
      <c r="F23" s="5"/>
      <c r="G23" s="5"/>
      <c r="H23" s="5"/>
      <c r="I23" s="5"/>
      <c r="J23" s="16">
        <v>0</v>
      </c>
      <c r="K23" s="5"/>
      <c r="L23" s="5"/>
      <c r="M23" s="5"/>
      <c r="N23" s="5"/>
      <c r="O23" s="5"/>
      <c r="P23" s="5"/>
      <c r="Q23" s="16">
        <v>0</v>
      </c>
      <c r="R23" s="19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1"/>
  <sheetViews>
    <sheetView workbookViewId="0">
      <selection activeCell="N20" sqref="N20"/>
    </sheetView>
  </sheetViews>
  <sheetFormatPr defaultRowHeight="15" x14ac:dyDescent="0.25"/>
  <cols>
    <col min="1" max="1" width="5.7109375" customWidth="1"/>
    <col min="2" max="2" width="22.28515625" bestFit="1" customWidth="1"/>
    <col min="3" max="3" width="17" bestFit="1" customWidth="1"/>
    <col min="4" max="4" width="13.85546875" bestFit="1" customWidth="1"/>
  </cols>
  <sheetData>
    <row r="1" spans="1:12" ht="15.75" x14ac:dyDescent="0.25">
      <c r="A1" s="82"/>
      <c r="B1" s="80" t="s">
        <v>0</v>
      </c>
      <c r="C1" s="80" t="s">
        <v>0</v>
      </c>
      <c r="D1" s="80" t="s">
        <v>1</v>
      </c>
      <c r="E1" s="80" t="s">
        <v>2</v>
      </c>
      <c r="F1" s="80" t="s">
        <v>3</v>
      </c>
      <c r="G1" s="80" t="s">
        <v>4</v>
      </c>
      <c r="H1" s="80" t="s">
        <v>5</v>
      </c>
      <c r="I1" s="80" t="s">
        <v>172</v>
      </c>
      <c r="J1" s="80" t="s">
        <v>173</v>
      </c>
      <c r="K1" s="80" t="s">
        <v>174</v>
      </c>
      <c r="L1" s="3" t="s">
        <v>10</v>
      </c>
    </row>
    <row r="2" spans="1:12" ht="15.75" x14ac:dyDescent="0.25">
      <c r="A2" s="83">
        <v>1</v>
      </c>
      <c r="B2" s="84" t="s">
        <v>49</v>
      </c>
      <c r="C2" s="84" t="s">
        <v>275</v>
      </c>
      <c r="D2" s="41" t="s">
        <v>14</v>
      </c>
      <c r="E2" s="73">
        <v>74</v>
      </c>
      <c r="F2" s="73">
        <v>70</v>
      </c>
      <c r="G2" s="73">
        <v>73</v>
      </c>
      <c r="H2" s="73">
        <v>71</v>
      </c>
      <c r="I2" s="73">
        <v>94</v>
      </c>
      <c r="J2" s="73">
        <v>97</v>
      </c>
      <c r="K2" s="73">
        <v>97</v>
      </c>
      <c r="L2" s="40">
        <v>576</v>
      </c>
    </row>
    <row r="3" spans="1:12" ht="15.75" x14ac:dyDescent="0.25">
      <c r="A3" s="85">
        <f>1+A2</f>
        <v>2</v>
      </c>
      <c r="B3" s="84" t="s">
        <v>256</v>
      </c>
      <c r="C3" s="84" t="s">
        <v>257</v>
      </c>
      <c r="D3" s="41" t="s">
        <v>57</v>
      </c>
      <c r="E3" s="73">
        <v>77</v>
      </c>
      <c r="F3" s="73">
        <v>76</v>
      </c>
      <c r="G3" s="73">
        <v>74</v>
      </c>
      <c r="H3" s="73">
        <v>76</v>
      </c>
      <c r="I3" s="73">
        <v>91</v>
      </c>
      <c r="J3" s="73">
        <v>89</v>
      </c>
      <c r="K3" s="73">
        <v>92</v>
      </c>
      <c r="L3" s="40">
        <v>575</v>
      </c>
    </row>
    <row r="4" spans="1:12" ht="15.75" x14ac:dyDescent="0.25">
      <c r="A4" s="86">
        <f t="shared" ref="A4:A21" si="0">1+A3</f>
        <v>3</v>
      </c>
      <c r="B4" s="84" t="s">
        <v>262</v>
      </c>
      <c r="C4" s="84" t="s">
        <v>263</v>
      </c>
      <c r="D4" s="41" t="s">
        <v>55</v>
      </c>
      <c r="E4" s="73">
        <v>73</v>
      </c>
      <c r="F4" s="73">
        <v>75</v>
      </c>
      <c r="G4" s="73">
        <v>75</v>
      </c>
      <c r="H4" s="73">
        <v>70</v>
      </c>
      <c r="I4" s="73">
        <v>92</v>
      </c>
      <c r="J4" s="73">
        <v>88</v>
      </c>
      <c r="K4" s="73">
        <v>90</v>
      </c>
      <c r="L4" s="40">
        <v>563</v>
      </c>
    </row>
    <row r="5" spans="1:12" ht="15.75" x14ac:dyDescent="0.25">
      <c r="A5" s="82">
        <f t="shared" si="0"/>
        <v>4</v>
      </c>
      <c r="B5" s="84" t="s">
        <v>254</v>
      </c>
      <c r="C5" s="84" t="s">
        <v>255</v>
      </c>
      <c r="D5" s="41" t="s">
        <v>227</v>
      </c>
      <c r="E5" s="73">
        <v>70</v>
      </c>
      <c r="F5" s="73">
        <v>72</v>
      </c>
      <c r="G5" s="73">
        <v>71</v>
      </c>
      <c r="H5" s="73">
        <v>74</v>
      </c>
      <c r="I5" s="73">
        <v>85</v>
      </c>
      <c r="J5" s="73">
        <v>86</v>
      </c>
      <c r="K5" s="73">
        <v>91</v>
      </c>
      <c r="L5" s="40">
        <v>549</v>
      </c>
    </row>
    <row r="6" spans="1:12" ht="15.75" x14ac:dyDescent="0.25">
      <c r="A6" s="82">
        <f t="shared" si="0"/>
        <v>5</v>
      </c>
      <c r="B6" s="84" t="s">
        <v>273</v>
      </c>
      <c r="C6" s="84" t="s">
        <v>274</v>
      </c>
      <c r="D6" s="41" t="s">
        <v>19</v>
      </c>
      <c r="E6" s="73">
        <v>71</v>
      </c>
      <c r="F6" s="73">
        <v>63</v>
      </c>
      <c r="G6" s="73">
        <v>69</v>
      </c>
      <c r="H6" s="73">
        <v>70</v>
      </c>
      <c r="I6" s="73">
        <v>80</v>
      </c>
      <c r="J6" s="73">
        <v>83</v>
      </c>
      <c r="K6" s="73">
        <v>81</v>
      </c>
      <c r="L6" s="40">
        <v>517</v>
      </c>
    </row>
    <row r="7" spans="1:12" ht="15.75" x14ac:dyDescent="0.25">
      <c r="A7" s="82">
        <f t="shared" si="0"/>
        <v>6</v>
      </c>
      <c r="B7" s="84" t="s">
        <v>267</v>
      </c>
      <c r="C7" s="84" t="s">
        <v>268</v>
      </c>
      <c r="D7" s="41" t="s">
        <v>227</v>
      </c>
      <c r="E7" s="73">
        <v>68</v>
      </c>
      <c r="F7" s="73">
        <v>67</v>
      </c>
      <c r="G7" s="73">
        <v>71</v>
      </c>
      <c r="H7" s="73">
        <v>62</v>
      </c>
      <c r="I7" s="73">
        <v>80</v>
      </c>
      <c r="J7" s="73">
        <v>78</v>
      </c>
      <c r="K7" s="73">
        <v>80</v>
      </c>
      <c r="L7" s="40">
        <v>506</v>
      </c>
    </row>
    <row r="8" spans="1:12" ht="15.75" x14ac:dyDescent="0.25">
      <c r="A8" s="82">
        <f t="shared" si="0"/>
        <v>7</v>
      </c>
      <c r="B8" s="84" t="s">
        <v>144</v>
      </c>
      <c r="C8" s="84" t="s">
        <v>92</v>
      </c>
      <c r="D8" s="41" t="s">
        <v>42</v>
      </c>
      <c r="E8" s="73">
        <v>69</v>
      </c>
      <c r="F8" s="73">
        <v>66</v>
      </c>
      <c r="G8" s="73">
        <v>68</v>
      </c>
      <c r="H8" s="73">
        <v>64</v>
      </c>
      <c r="I8" s="73">
        <v>81</v>
      </c>
      <c r="J8" s="73">
        <v>74</v>
      </c>
      <c r="K8" s="73">
        <v>80</v>
      </c>
      <c r="L8" s="40">
        <v>502</v>
      </c>
    </row>
    <row r="9" spans="1:12" ht="15.75" x14ac:dyDescent="0.25">
      <c r="A9" s="82">
        <f t="shared" si="0"/>
        <v>8</v>
      </c>
      <c r="B9" s="84" t="s">
        <v>271</v>
      </c>
      <c r="C9" s="84" t="s">
        <v>272</v>
      </c>
      <c r="D9" s="41" t="s">
        <v>227</v>
      </c>
      <c r="E9" s="73">
        <v>64</v>
      </c>
      <c r="F9" s="73">
        <v>61</v>
      </c>
      <c r="G9" s="73">
        <v>64</v>
      </c>
      <c r="H9" s="73">
        <v>63</v>
      </c>
      <c r="I9" s="73">
        <v>81</v>
      </c>
      <c r="J9" s="73">
        <v>82</v>
      </c>
      <c r="K9" s="73">
        <v>84</v>
      </c>
      <c r="L9" s="40">
        <v>499</v>
      </c>
    </row>
    <row r="10" spans="1:12" ht="15.75" x14ac:dyDescent="0.25">
      <c r="A10" s="82">
        <f t="shared" si="0"/>
        <v>9</v>
      </c>
      <c r="B10" s="84" t="s">
        <v>280</v>
      </c>
      <c r="C10" s="84" t="s">
        <v>281</v>
      </c>
      <c r="D10" s="41" t="s">
        <v>282</v>
      </c>
      <c r="E10" s="73">
        <v>69</v>
      </c>
      <c r="F10" s="73">
        <v>69</v>
      </c>
      <c r="G10" s="73">
        <v>69</v>
      </c>
      <c r="H10" s="73">
        <v>69</v>
      </c>
      <c r="I10" s="73">
        <v>69</v>
      </c>
      <c r="J10" s="73">
        <v>69</v>
      </c>
      <c r="K10" s="73">
        <v>69</v>
      </c>
      <c r="L10" s="40">
        <v>483</v>
      </c>
    </row>
    <row r="11" spans="1:12" ht="15.75" x14ac:dyDescent="0.25">
      <c r="A11" s="82">
        <f t="shared" si="0"/>
        <v>10</v>
      </c>
      <c r="B11" s="84" t="s">
        <v>260</v>
      </c>
      <c r="C11" s="84" t="s">
        <v>261</v>
      </c>
      <c r="D11" s="41" t="s">
        <v>219</v>
      </c>
      <c r="E11" s="73">
        <v>55</v>
      </c>
      <c r="F11" s="73">
        <v>65</v>
      </c>
      <c r="G11" s="73">
        <v>67</v>
      </c>
      <c r="H11" s="73">
        <v>57</v>
      </c>
      <c r="I11" s="73">
        <v>65</v>
      </c>
      <c r="J11" s="73">
        <v>66</v>
      </c>
      <c r="K11" s="73">
        <v>68</v>
      </c>
      <c r="L11" s="40">
        <v>443</v>
      </c>
    </row>
    <row r="12" spans="1:12" ht="15.75" x14ac:dyDescent="0.25">
      <c r="A12" s="82">
        <f t="shared" si="0"/>
        <v>11</v>
      </c>
      <c r="B12" s="84" t="s">
        <v>276</v>
      </c>
      <c r="C12" s="84" t="s">
        <v>277</v>
      </c>
      <c r="D12" s="41" t="s">
        <v>61</v>
      </c>
      <c r="E12" s="73">
        <v>52</v>
      </c>
      <c r="F12" s="73">
        <v>48</v>
      </c>
      <c r="G12" s="73">
        <v>49</v>
      </c>
      <c r="H12" s="73">
        <v>51</v>
      </c>
      <c r="I12" s="73">
        <v>54</v>
      </c>
      <c r="J12" s="73">
        <v>57</v>
      </c>
      <c r="K12" s="73">
        <v>55</v>
      </c>
      <c r="L12" s="40">
        <v>366</v>
      </c>
    </row>
    <row r="13" spans="1:12" ht="15.75" x14ac:dyDescent="0.25">
      <c r="A13" s="82">
        <f t="shared" si="0"/>
        <v>12</v>
      </c>
      <c r="B13" s="84" t="s">
        <v>258</v>
      </c>
      <c r="C13" s="84" t="s">
        <v>141</v>
      </c>
      <c r="D13" s="41" t="s">
        <v>203</v>
      </c>
      <c r="E13" s="73">
        <v>44</v>
      </c>
      <c r="F13" s="73">
        <v>52</v>
      </c>
      <c r="G13" s="73">
        <v>52</v>
      </c>
      <c r="H13" s="73">
        <v>42</v>
      </c>
      <c r="I13" s="73">
        <v>54</v>
      </c>
      <c r="J13" s="73">
        <v>55</v>
      </c>
      <c r="K13" s="73">
        <v>61</v>
      </c>
      <c r="L13" s="40">
        <v>360</v>
      </c>
    </row>
    <row r="14" spans="1:12" ht="15.75" x14ac:dyDescent="0.25">
      <c r="A14" s="82">
        <f t="shared" si="0"/>
        <v>13</v>
      </c>
      <c r="B14" s="84" t="s">
        <v>264</v>
      </c>
      <c r="C14" s="84" t="s">
        <v>148</v>
      </c>
      <c r="D14" s="41" t="s">
        <v>26</v>
      </c>
      <c r="E14" s="73">
        <v>35</v>
      </c>
      <c r="F14" s="73">
        <v>35</v>
      </c>
      <c r="G14" s="73">
        <v>37</v>
      </c>
      <c r="H14" s="73">
        <v>33</v>
      </c>
      <c r="I14" s="73">
        <v>44</v>
      </c>
      <c r="J14" s="73">
        <v>40</v>
      </c>
      <c r="K14" s="73">
        <v>42</v>
      </c>
      <c r="L14" s="40">
        <v>266</v>
      </c>
    </row>
    <row r="15" spans="1:12" ht="15.75" x14ac:dyDescent="0.25">
      <c r="A15" s="82">
        <f t="shared" si="0"/>
        <v>14</v>
      </c>
      <c r="B15" s="84" t="s">
        <v>278</v>
      </c>
      <c r="C15" s="84" t="s">
        <v>279</v>
      </c>
      <c r="D15" s="41" t="s">
        <v>26</v>
      </c>
      <c r="E15" s="73">
        <v>32</v>
      </c>
      <c r="F15" s="73">
        <v>32</v>
      </c>
      <c r="G15" s="73">
        <v>32</v>
      </c>
      <c r="H15" s="73">
        <v>32</v>
      </c>
      <c r="I15" s="73">
        <v>38</v>
      </c>
      <c r="J15" s="73">
        <v>37</v>
      </c>
      <c r="K15" s="73">
        <v>34</v>
      </c>
      <c r="L15" s="40">
        <v>237</v>
      </c>
    </row>
    <row r="16" spans="1:12" ht="15.75" x14ac:dyDescent="0.25">
      <c r="A16" s="82">
        <f t="shared" si="0"/>
        <v>15</v>
      </c>
      <c r="B16" s="84" t="s">
        <v>252</v>
      </c>
      <c r="C16" s="84" t="s">
        <v>253</v>
      </c>
      <c r="D16" s="41" t="s">
        <v>227</v>
      </c>
      <c r="E16" s="73">
        <v>24</v>
      </c>
      <c r="F16" s="73">
        <v>26</v>
      </c>
      <c r="G16" s="73">
        <v>28</v>
      </c>
      <c r="H16" s="73">
        <v>24</v>
      </c>
      <c r="I16" s="73">
        <v>35</v>
      </c>
      <c r="J16" s="73">
        <v>38</v>
      </c>
      <c r="K16" s="73">
        <v>35</v>
      </c>
      <c r="L16" s="40">
        <v>210</v>
      </c>
    </row>
    <row r="17" spans="1:12" ht="15.75" x14ac:dyDescent="0.25">
      <c r="A17" s="82">
        <f t="shared" si="0"/>
        <v>16</v>
      </c>
      <c r="B17" s="84" t="s">
        <v>75</v>
      </c>
      <c r="C17" s="84" t="s">
        <v>266</v>
      </c>
      <c r="D17" s="41" t="s">
        <v>19</v>
      </c>
      <c r="E17" s="73">
        <v>20</v>
      </c>
      <c r="F17" s="73">
        <v>23</v>
      </c>
      <c r="G17" s="73">
        <v>22</v>
      </c>
      <c r="H17" s="73">
        <v>21</v>
      </c>
      <c r="I17" s="73">
        <v>21</v>
      </c>
      <c r="J17" s="73">
        <v>21</v>
      </c>
      <c r="K17" s="73">
        <v>19</v>
      </c>
      <c r="L17" s="40">
        <v>147</v>
      </c>
    </row>
    <row r="18" spans="1:12" ht="15.75" x14ac:dyDescent="0.25">
      <c r="A18" s="82">
        <f t="shared" si="0"/>
        <v>17</v>
      </c>
      <c r="B18" s="84" t="s">
        <v>269</v>
      </c>
      <c r="C18" s="84" t="s">
        <v>70</v>
      </c>
      <c r="D18" s="41" t="s">
        <v>28</v>
      </c>
      <c r="E18" s="73">
        <v>20</v>
      </c>
      <c r="F18" s="73">
        <v>21</v>
      </c>
      <c r="G18" s="73">
        <v>20</v>
      </c>
      <c r="H18" s="73">
        <v>21</v>
      </c>
      <c r="I18" s="73">
        <v>19</v>
      </c>
      <c r="J18" s="73">
        <v>20</v>
      </c>
      <c r="K18" s="73">
        <v>20</v>
      </c>
      <c r="L18" s="40">
        <v>141</v>
      </c>
    </row>
    <row r="19" spans="1:12" ht="15.75" x14ac:dyDescent="0.25">
      <c r="A19" s="82">
        <f t="shared" si="0"/>
        <v>18</v>
      </c>
      <c r="B19" s="84" t="s">
        <v>270</v>
      </c>
      <c r="C19" s="84" t="s">
        <v>152</v>
      </c>
      <c r="D19" s="41" t="s">
        <v>203</v>
      </c>
      <c r="E19" s="73">
        <v>21</v>
      </c>
      <c r="F19" s="73">
        <v>19</v>
      </c>
      <c r="G19" s="73">
        <v>20</v>
      </c>
      <c r="H19" s="73">
        <v>23</v>
      </c>
      <c r="I19" s="73">
        <v>19</v>
      </c>
      <c r="J19" s="73">
        <v>17</v>
      </c>
      <c r="K19" s="73">
        <v>18</v>
      </c>
      <c r="L19" s="40">
        <v>137</v>
      </c>
    </row>
    <row r="20" spans="1:12" ht="15.75" x14ac:dyDescent="0.25">
      <c r="A20" s="82">
        <f t="shared" si="0"/>
        <v>19</v>
      </c>
      <c r="B20" s="84" t="s">
        <v>34</v>
      </c>
      <c r="C20" s="84" t="s">
        <v>259</v>
      </c>
      <c r="D20" s="41" t="s">
        <v>28</v>
      </c>
      <c r="E20" s="73">
        <v>7</v>
      </c>
      <c r="F20" s="73">
        <v>8</v>
      </c>
      <c r="G20" s="73">
        <v>8</v>
      </c>
      <c r="H20" s="73">
        <v>6</v>
      </c>
      <c r="I20" s="73">
        <v>9</v>
      </c>
      <c r="J20" s="73">
        <v>10</v>
      </c>
      <c r="K20" s="73">
        <v>9</v>
      </c>
      <c r="L20" s="40">
        <v>57</v>
      </c>
    </row>
    <row r="21" spans="1:12" ht="15.75" x14ac:dyDescent="0.25">
      <c r="A21" s="82">
        <f t="shared" si="0"/>
        <v>20</v>
      </c>
      <c r="B21" s="84" t="s">
        <v>265</v>
      </c>
      <c r="C21" s="84" t="s">
        <v>41</v>
      </c>
      <c r="D21" s="41" t="s">
        <v>42</v>
      </c>
      <c r="E21" s="73">
        <v>6</v>
      </c>
      <c r="F21" s="73">
        <v>7</v>
      </c>
      <c r="G21" s="73">
        <v>7</v>
      </c>
      <c r="H21" s="73">
        <v>7</v>
      </c>
      <c r="I21" s="73">
        <v>9</v>
      </c>
      <c r="J21" s="73">
        <v>9</v>
      </c>
      <c r="K21" s="73">
        <v>8</v>
      </c>
      <c r="L21" s="40">
        <v>53</v>
      </c>
    </row>
  </sheetData>
  <sortState ref="B2:L21">
    <sortCondition descending="1" ref="L2:L2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0"/>
  <sheetViews>
    <sheetView workbookViewId="0">
      <selection activeCell="S20" sqref="S20"/>
    </sheetView>
  </sheetViews>
  <sheetFormatPr defaultRowHeight="15" x14ac:dyDescent="0.25"/>
  <cols>
    <col min="1" max="1" width="5.28515625" customWidth="1"/>
    <col min="2" max="2" width="17.42578125" bestFit="1" customWidth="1"/>
    <col min="3" max="3" width="16" bestFit="1" customWidth="1"/>
    <col min="4" max="4" width="14.28515625" bestFit="1" customWidth="1"/>
    <col min="5" max="11" width="5.7109375" customWidth="1"/>
    <col min="12" max="12" width="7" customWidth="1"/>
  </cols>
  <sheetData>
    <row r="1" spans="1:13" ht="15.75" x14ac:dyDescent="0.25">
      <c r="A1" s="82"/>
      <c r="B1" s="80" t="s">
        <v>0</v>
      </c>
      <c r="C1" s="80" t="s">
        <v>0</v>
      </c>
      <c r="D1" s="80" t="s">
        <v>1</v>
      </c>
      <c r="E1" s="80" t="s">
        <v>2</v>
      </c>
      <c r="F1" s="80" t="s">
        <v>3</v>
      </c>
      <c r="G1" s="80" t="s">
        <v>4</v>
      </c>
      <c r="H1" s="80" t="s">
        <v>5</v>
      </c>
      <c r="I1" s="80" t="s">
        <v>172</v>
      </c>
      <c r="J1" s="80" t="s">
        <v>173</v>
      </c>
      <c r="K1" s="80" t="s">
        <v>174</v>
      </c>
      <c r="L1" s="80" t="s">
        <v>298</v>
      </c>
      <c r="M1" s="3" t="s">
        <v>10</v>
      </c>
    </row>
    <row r="2" spans="1:13" ht="15.75" x14ac:dyDescent="0.25">
      <c r="A2" s="83">
        <v>1</v>
      </c>
      <c r="B2" s="84" t="s">
        <v>286</v>
      </c>
      <c r="C2" s="84" t="s">
        <v>287</v>
      </c>
      <c r="D2" s="41" t="s">
        <v>14</v>
      </c>
      <c r="E2" s="73">
        <v>76</v>
      </c>
      <c r="F2" s="73">
        <v>75</v>
      </c>
      <c r="G2" s="73">
        <v>78</v>
      </c>
      <c r="H2" s="73">
        <v>74</v>
      </c>
      <c r="I2" s="73">
        <v>94</v>
      </c>
      <c r="J2" s="73">
        <v>89</v>
      </c>
      <c r="K2" s="73">
        <v>92</v>
      </c>
      <c r="L2" s="73">
        <v>65</v>
      </c>
      <c r="M2" s="40">
        <v>643</v>
      </c>
    </row>
    <row r="3" spans="1:13" ht="15.75" x14ac:dyDescent="0.25">
      <c r="A3" s="85">
        <v>2</v>
      </c>
      <c r="B3" s="84" t="s">
        <v>287</v>
      </c>
      <c r="C3" s="84" t="s">
        <v>254</v>
      </c>
      <c r="D3" s="41" t="s">
        <v>227</v>
      </c>
      <c r="E3" s="73">
        <v>75</v>
      </c>
      <c r="F3" s="73">
        <v>72</v>
      </c>
      <c r="G3" s="73">
        <v>71</v>
      </c>
      <c r="H3" s="73">
        <v>73</v>
      </c>
      <c r="I3" s="73">
        <v>96</v>
      </c>
      <c r="J3" s="73">
        <v>97</v>
      </c>
      <c r="K3" s="73">
        <v>96</v>
      </c>
      <c r="L3" s="73">
        <v>61</v>
      </c>
      <c r="M3" s="40">
        <v>641</v>
      </c>
    </row>
    <row r="4" spans="1:13" ht="15.75" x14ac:dyDescent="0.25">
      <c r="A4" s="86">
        <f>1+A3</f>
        <v>3</v>
      </c>
      <c r="B4" s="84" t="s">
        <v>283</v>
      </c>
      <c r="C4" s="84" t="s">
        <v>284</v>
      </c>
      <c r="D4" s="41" t="s">
        <v>47</v>
      </c>
      <c r="E4" s="73">
        <v>77</v>
      </c>
      <c r="F4" s="73">
        <v>71</v>
      </c>
      <c r="G4" s="73">
        <v>75</v>
      </c>
      <c r="H4" s="73">
        <v>76</v>
      </c>
      <c r="I4" s="73">
        <v>89</v>
      </c>
      <c r="J4" s="73">
        <v>90</v>
      </c>
      <c r="K4" s="73">
        <v>93</v>
      </c>
      <c r="L4" s="73">
        <v>64</v>
      </c>
      <c r="M4" s="40">
        <v>635</v>
      </c>
    </row>
    <row r="5" spans="1:13" ht="15.75" x14ac:dyDescent="0.25">
      <c r="A5" s="82">
        <f t="shared" ref="A5:A18" si="0">1+A4</f>
        <v>4</v>
      </c>
      <c r="B5" s="84" t="s">
        <v>293</v>
      </c>
      <c r="C5" s="84" t="s">
        <v>294</v>
      </c>
      <c r="D5" s="84" t="s">
        <v>37</v>
      </c>
      <c r="E5" s="84">
        <v>75</v>
      </c>
      <c r="F5" s="84">
        <v>77</v>
      </c>
      <c r="G5" s="84">
        <v>77</v>
      </c>
      <c r="H5" s="84">
        <v>75</v>
      </c>
      <c r="I5" s="84">
        <v>94</v>
      </c>
      <c r="J5" s="84">
        <v>95</v>
      </c>
      <c r="K5" s="84">
        <v>96</v>
      </c>
      <c r="L5" s="84">
        <v>50</v>
      </c>
      <c r="M5" s="87">
        <v>594</v>
      </c>
    </row>
    <row r="6" spans="1:13" ht="15.75" x14ac:dyDescent="0.25">
      <c r="A6" s="82">
        <f t="shared" si="0"/>
        <v>5</v>
      </c>
      <c r="B6" s="84" t="s">
        <v>266</v>
      </c>
      <c r="C6" s="84" t="s">
        <v>100</v>
      </c>
      <c r="D6" s="41" t="s">
        <v>16</v>
      </c>
      <c r="E6" s="73">
        <v>74</v>
      </c>
      <c r="F6" s="73">
        <v>71</v>
      </c>
      <c r="G6" s="73">
        <v>73</v>
      </c>
      <c r="H6" s="73">
        <v>76</v>
      </c>
      <c r="I6" s="73">
        <v>92</v>
      </c>
      <c r="J6" s="73">
        <v>96</v>
      </c>
      <c r="K6" s="73">
        <v>93</v>
      </c>
      <c r="L6" s="73">
        <v>50</v>
      </c>
      <c r="M6" s="40">
        <v>580</v>
      </c>
    </row>
    <row r="7" spans="1:13" ht="15.75" x14ac:dyDescent="0.25">
      <c r="A7" s="82">
        <f t="shared" si="0"/>
        <v>6</v>
      </c>
      <c r="B7" s="84" t="s">
        <v>99</v>
      </c>
      <c r="C7" s="84" t="s">
        <v>96</v>
      </c>
      <c r="D7" s="41" t="s">
        <v>14</v>
      </c>
      <c r="E7" s="73">
        <v>75</v>
      </c>
      <c r="F7" s="73">
        <v>70</v>
      </c>
      <c r="G7" s="73">
        <v>67</v>
      </c>
      <c r="H7" s="73">
        <v>75</v>
      </c>
      <c r="I7" s="73">
        <v>93</v>
      </c>
      <c r="J7" s="73">
        <v>95</v>
      </c>
      <c r="K7" s="73">
        <v>98</v>
      </c>
      <c r="L7" s="73">
        <v>60</v>
      </c>
      <c r="M7" s="40">
        <v>579</v>
      </c>
    </row>
    <row r="8" spans="1:13" ht="15.75" x14ac:dyDescent="0.25">
      <c r="A8" s="82">
        <f t="shared" si="0"/>
        <v>7</v>
      </c>
      <c r="B8" s="84" t="s">
        <v>149</v>
      </c>
      <c r="C8" s="84" t="s">
        <v>60</v>
      </c>
      <c r="D8" s="41" t="s">
        <v>61</v>
      </c>
      <c r="E8" s="73">
        <v>66</v>
      </c>
      <c r="F8" s="73">
        <v>72</v>
      </c>
      <c r="G8" s="73">
        <v>74</v>
      </c>
      <c r="H8" s="73">
        <v>64</v>
      </c>
      <c r="I8" s="73">
        <v>87</v>
      </c>
      <c r="J8" s="73">
        <v>87</v>
      </c>
      <c r="K8" s="73">
        <v>88</v>
      </c>
      <c r="L8" s="73">
        <v>41</v>
      </c>
      <c r="M8" s="40">
        <v>579</v>
      </c>
    </row>
    <row r="9" spans="1:13" ht="15.75" x14ac:dyDescent="0.25">
      <c r="A9" s="82">
        <f t="shared" si="0"/>
        <v>8</v>
      </c>
      <c r="B9" s="84" t="s">
        <v>296</v>
      </c>
      <c r="C9" s="84" t="s">
        <v>297</v>
      </c>
      <c r="D9" s="41" t="s">
        <v>16</v>
      </c>
      <c r="E9" s="73">
        <v>69</v>
      </c>
      <c r="F9" s="73">
        <v>72</v>
      </c>
      <c r="G9" s="73">
        <v>78</v>
      </c>
      <c r="H9" s="73">
        <v>70</v>
      </c>
      <c r="I9" s="73">
        <v>77</v>
      </c>
      <c r="J9" s="73">
        <v>75</v>
      </c>
      <c r="K9" s="73">
        <v>73</v>
      </c>
      <c r="L9" s="73">
        <v>64</v>
      </c>
      <c r="M9" s="40">
        <v>578</v>
      </c>
    </row>
    <row r="10" spans="1:13" ht="15.75" x14ac:dyDescent="0.25">
      <c r="A10" s="82">
        <f t="shared" si="0"/>
        <v>9</v>
      </c>
      <c r="B10" s="84" t="s">
        <v>54</v>
      </c>
      <c r="C10" s="84" t="s">
        <v>289</v>
      </c>
      <c r="D10" s="41" t="s">
        <v>55</v>
      </c>
      <c r="E10" s="73">
        <v>68</v>
      </c>
      <c r="F10" s="73">
        <v>76</v>
      </c>
      <c r="G10" s="73">
        <v>75</v>
      </c>
      <c r="H10" s="73">
        <v>69</v>
      </c>
      <c r="I10" s="73">
        <v>61</v>
      </c>
      <c r="J10" s="73">
        <v>62</v>
      </c>
      <c r="K10" s="73">
        <v>59</v>
      </c>
      <c r="L10" s="73">
        <v>41</v>
      </c>
      <c r="M10" s="40">
        <v>511</v>
      </c>
    </row>
    <row r="11" spans="1:13" ht="15.75" x14ac:dyDescent="0.25">
      <c r="A11" s="82">
        <f t="shared" si="0"/>
        <v>10</v>
      </c>
      <c r="B11" s="84" t="s">
        <v>102</v>
      </c>
      <c r="C11" s="84" t="s">
        <v>82</v>
      </c>
      <c r="D11" s="41" t="s">
        <v>22</v>
      </c>
      <c r="E11" s="73">
        <v>59</v>
      </c>
      <c r="F11" s="73">
        <v>66</v>
      </c>
      <c r="G11" s="73">
        <v>64</v>
      </c>
      <c r="H11" s="73">
        <v>57</v>
      </c>
      <c r="I11" s="73">
        <v>73</v>
      </c>
      <c r="J11" s="73">
        <v>69</v>
      </c>
      <c r="K11" s="73">
        <v>73</v>
      </c>
      <c r="L11" s="73">
        <v>29</v>
      </c>
      <c r="M11" s="40">
        <v>490</v>
      </c>
    </row>
    <row r="12" spans="1:13" ht="15.75" x14ac:dyDescent="0.25">
      <c r="A12" s="82">
        <f t="shared" si="0"/>
        <v>11</v>
      </c>
      <c r="B12" s="84" t="s">
        <v>45</v>
      </c>
      <c r="C12" s="84" t="s">
        <v>133</v>
      </c>
      <c r="D12" s="41" t="s">
        <v>28</v>
      </c>
      <c r="E12" s="73">
        <v>65</v>
      </c>
      <c r="F12" s="73">
        <v>68</v>
      </c>
      <c r="G12" s="73">
        <v>71</v>
      </c>
      <c r="H12" s="73">
        <v>67</v>
      </c>
      <c r="I12" s="73">
        <v>8</v>
      </c>
      <c r="J12" s="73">
        <v>73</v>
      </c>
      <c r="K12" s="73">
        <v>77</v>
      </c>
      <c r="L12" s="73">
        <v>42</v>
      </c>
      <c r="M12" s="40">
        <v>471</v>
      </c>
    </row>
    <row r="13" spans="1:13" ht="15.75" x14ac:dyDescent="0.25">
      <c r="A13" s="82">
        <f t="shared" si="0"/>
        <v>12</v>
      </c>
      <c r="B13" s="84" t="s">
        <v>44</v>
      </c>
      <c r="C13" s="84" t="s">
        <v>288</v>
      </c>
      <c r="D13" s="41" t="s">
        <v>14</v>
      </c>
      <c r="E13" s="73">
        <v>46</v>
      </c>
      <c r="F13" s="73">
        <v>45</v>
      </c>
      <c r="G13" s="73">
        <v>45</v>
      </c>
      <c r="H13" s="73">
        <v>44</v>
      </c>
      <c r="I13" s="73">
        <v>46</v>
      </c>
      <c r="J13" s="73">
        <v>43</v>
      </c>
      <c r="K13" s="73">
        <v>45</v>
      </c>
      <c r="L13" s="73">
        <v>29</v>
      </c>
      <c r="M13" s="40">
        <v>343</v>
      </c>
    </row>
    <row r="14" spans="1:13" ht="15.75" x14ac:dyDescent="0.25">
      <c r="A14" s="82">
        <f t="shared" si="0"/>
        <v>13</v>
      </c>
      <c r="B14" s="84" t="s">
        <v>76</v>
      </c>
      <c r="C14" s="84" t="s">
        <v>292</v>
      </c>
      <c r="D14" s="41" t="s">
        <v>126</v>
      </c>
      <c r="E14" s="73">
        <v>15</v>
      </c>
      <c r="F14" s="73">
        <v>11</v>
      </c>
      <c r="G14" s="73">
        <v>11</v>
      </c>
      <c r="H14" s="73">
        <v>15</v>
      </c>
      <c r="I14" s="73">
        <v>18</v>
      </c>
      <c r="J14" s="73">
        <v>20</v>
      </c>
      <c r="K14" s="73">
        <v>19</v>
      </c>
      <c r="L14" s="73">
        <v>9</v>
      </c>
      <c r="M14" s="40">
        <v>118</v>
      </c>
    </row>
    <row r="15" spans="1:13" ht="15.75" x14ac:dyDescent="0.25">
      <c r="A15" s="82">
        <f t="shared" si="0"/>
        <v>14</v>
      </c>
      <c r="B15" s="84" t="s">
        <v>145</v>
      </c>
      <c r="C15" s="84" t="s">
        <v>285</v>
      </c>
      <c r="D15" s="41" t="s">
        <v>47</v>
      </c>
      <c r="E15" s="73">
        <v>14</v>
      </c>
      <c r="F15" s="73">
        <v>13</v>
      </c>
      <c r="G15" s="73">
        <v>14</v>
      </c>
      <c r="H15" s="73">
        <v>12</v>
      </c>
      <c r="I15" s="73">
        <v>13</v>
      </c>
      <c r="J15" s="73">
        <v>12</v>
      </c>
      <c r="K15" s="73">
        <v>11</v>
      </c>
      <c r="L15" s="73">
        <v>12</v>
      </c>
      <c r="M15" s="40">
        <v>101</v>
      </c>
    </row>
    <row r="16" spans="1:13" ht="15.75" x14ac:dyDescent="0.25">
      <c r="A16" s="82">
        <f t="shared" si="0"/>
        <v>15</v>
      </c>
      <c r="B16" s="84" t="s">
        <v>84</v>
      </c>
      <c r="C16" s="84" t="s">
        <v>43</v>
      </c>
      <c r="D16" s="41" t="s">
        <v>129</v>
      </c>
      <c r="E16" s="73">
        <v>8</v>
      </c>
      <c r="F16" s="73">
        <v>7</v>
      </c>
      <c r="G16" s="73">
        <v>7</v>
      </c>
      <c r="H16" s="73">
        <v>7</v>
      </c>
      <c r="I16" s="73">
        <v>9</v>
      </c>
      <c r="J16" s="73">
        <v>10</v>
      </c>
      <c r="K16" s="73">
        <v>10</v>
      </c>
      <c r="L16" s="73">
        <v>6</v>
      </c>
      <c r="M16" s="40">
        <v>64</v>
      </c>
    </row>
    <row r="17" spans="1:13" ht="15.75" x14ac:dyDescent="0.25">
      <c r="A17" s="82">
        <f t="shared" si="0"/>
        <v>16</v>
      </c>
      <c r="B17" s="84" t="s">
        <v>290</v>
      </c>
      <c r="C17" s="84" t="s">
        <v>62</v>
      </c>
      <c r="D17" s="41" t="s">
        <v>291</v>
      </c>
      <c r="E17" s="73"/>
      <c r="F17" s="73"/>
      <c r="G17" s="73"/>
      <c r="H17" s="73"/>
      <c r="I17" s="73"/>
      <c r="J17" s="73"/>
      <c r="K17" s="73"/>
      <c r="L17" s="73"/>
      <c r="M17" s="40">
        <v>0</v>
      </c>
    </row>
    <row r="18" spans="1:13" ht="15.75" x14ac:dyDescent="0.25">
      <c r="A18" s="82">
        <f t="shared" si="0"/>
        <v>17</v>
      </c>
      <c r="B18" s="84" t="s">
        <v>295</v>
      </c>
      <c r="C18" s="84" t="s">
        <v>51</v>
      </c>
      <c r="D18" s="41" t="s">
        <v>19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40">
        <v>0</v>
      </c>
    </row>
    <row r="19" spans="1:13" ht="15.75" x14ac:dyDescent="0.25">
      <c r="B19" s="79"/>
      <c r="C19" s="79"/>
      <c r="D19" s="81"/>
      <c r="E19" s="78"/>
      <c r="F19" s="78"/>
      <c r="G19" s="78"/>
      <c r="H19" s="78"/>
      <c r="I19" s="78"/>
      <c r="J19" s="78"/>
      <c r="K19" s="78"/>
      <c r="L19" s="78"/>
      <c r="M19" s="78"/>
    </row>
    <row r="20" spans="1:13" ht="15.75" x14ac:dyDescent="0.25">
      <c r="B20" s="79"/>
      <c r="C20" s="79"/>
      <c r="D20" s="81"/>
      <c r="E20" s="78"/>
      <c r="F20" s="78"/>
      <c r="G20" s="78"/>
      <c r="H20" s="78"/>
      <c r="I20" s="78"/>
      <c r="J20" s="78"/>
      <c r="K20" s="78"/>
      <c r="L20" s="78"/>
      <c r="M20" s="78"/>
    </row>
  </sheetData>
  <sortState ref="B2:M18">
    <sortCondition descending="1" ref="M2:M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7"/>
  <sheetViews>
    <sheetView workbookViewId="0">
      <selection activeCell="U5" sqref="U5"/>
    </sheetView>
  </sheetViews>
  <sheetFormatPr defaultRowHeight="15" x14ac:dyDescent="0.25"/>
  <cols>
    <col min="1" max="1" width="4.7109375" customWidth="1"/>
    <col min="2" max="2" width="22.28515625" bestFit="1" customWidth="1"/>
    <col min="3" max="3" width="14.28515625" bestFit="1" customWidth="1"/>
    <col min="4" max="8" width="4.7109375" customWidth="1"/>
    <col min="9" max="9" width="6.7109375" customWidth="1"/>
    <col min="10" max="10" width="13.140625" bestFit="1" customWidth="1"/>
    <col min="11" max="15" width="4.7109375" customWidth="1"/>
    <col min="16" max="16" width="6.28515625" customWidth="1"/>
    <col min="17" max="17" width="13.140625" bestFit="1" customWidth="1"/>
  </cols>
  <sheetData>
    <row r="1" spans="1:18" ht="16.5" thickBot="1" x14ac:dyDescent="0.3">
      <c r="A1" s="33"/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1" t="s">
        <v>8</v>
      </c>
      <c r="K1" s="20" t="s">
        <v>2</v>
      </c>
      <c r="L1" s="20" t="s">
        <v>3</v>
      </c>
      <c r="M1" s="20" t="s">
        <v>4</v>
      </c>
      <c r="N1" s="20" t="s">
        <v>5</v>
      </c>
      <c r="O1" s="20" t="s">
        <v>6</v>
      </c>
      <c r="P1" s="20" t="s">
        <v>7</v>
      </c>
      <c r="Q1" s="21" t="s">
        <v>9</v>
      </c>
      <c r="R1" s="22" t="s">
        <v>10</v>
      </c>
    </row>
    <row r="2" spans="1:18" ht="15.75" x14ac:dyDescent="0.25">
      <c r="A2" s="32">
        <v>1</v>
      </c>
      <c r="B2" s="27" t="s">
        <v>43</v>
      </c>
      <c r="C2" s="27" t="s">
        <v>24</v>
      </c>
      <c r="D2" s="27">
        <v>97</v>
      </c>
      <c r="E2" s="27">
        <v>96</v>
      </c>
      <c r="F2" s="27">
        <v>98</v>
      </c>
      <c r="G2" s="27">
        <v>97</v>
      </c>
      <c r="H2" s="27">
        <v>96</v>
      </c>
      <c r="I2" s="27">
        <v>7</v>
      </c>
      <c r="J2" s="28">
        <v>297</v>
      </c>
      <c r="K2" s="27">
        <v>97</v>
      </c>
      <c r="L2" s="27">
        <v>95</v>
      </c>
      <c r="M2" s="27">
        <v>98</v>
      </c>
      <c r="N2" s="27">
        <v>96</v>
      </c>
      <c r="O2" s="27">
        <v>95</v>
      </c>
      <c r="P2" s="27">
        <v>12</v>
      </c>
      <c r="Q2" s="28">
        <v>300</v>
      </c>
      <c r="R2" s="29">
        <v>597</v>
      </c>
    </row>
    <row r="3" spans="1:18" ht="15.75" x14ac:dyDescent="0.25">
      <c r="A3" s="31">
        <v>2</v>
      </c>
      <c r="B3" s="23" t="s">
        <v>44</v>
      </c>
      <c r="C3" s="23" t="s">
        <v>14</v>
      </c>
      <c r="D3" s="23">
        <v>96</v>
      </c>
      <c r="E3" s="23">
        <v>95</v>
      </c>
      <c r="F3" s="23">
        <v>94</v>
      </c>
      <c r="G3" s="23">
        <v>96</v>
      </c>
      <c r="H3" s="23">
        <v>95</v>
      </c>
      <c r="I3" s="23">
        <v>6</v>
      </c>
      <c r="J3" s="24">
        <v>292</v>
      </c>
      <c r="K3" s="23">
        <v>97</v>
      </c>
      <c r="L3" s="23">
        <v>96</v>
      </c>
      <c r="M3" s="23">
        <v>97</v>
      </c>
      <c r="N3" s="23">
        <v>95</v>
      </c>
      <c r="O3" s="23">
        <v>97</v>
      </c>
      <c r="P3" s="23">
        <v>13</v>
      </c>
      <c r="Q3" s="24">
        <v>303</v>
      </c>
      <c r="R3" s="25">
        <v>595</v>
      </c>
    </row>
    <row r="4" spans="1:18" ht="15.75" x14ac:dyDescent="0.25">
      <c r="A4" s="30">
        <v>3</v>
      </c>
      <c r="B4" s="26" t="s">
        <v>45</v>
      </c>
      <c r="C4" s="23" t="s">
        <v>28</v>
      </c>
      <c r="D4" s="23">
        <v>95</v>
      </c>
      <c r="E4" s="23">
        <v>96</v>
      </c>
      <c r="F4" s="23">
        <v>92</v>
      </c>
      <c r="G4" s="23">
        <v>96</v>
      </c>
      <c r="H4" s="23">
        <v>95</v>
      </c>
      <c r="I4" s="23">
        <v>5</v>
      </c>
      <c r="J4" s="24">
        <v>291</v>
      </c>
      <c r="K4" s="23">
        <v>95</v>
      </c>
      <c r="L4" s="23">
        <v>94</v>
      </c>
      <c r="M4" s="23">
        <v>95</v>
      </c>
      <c r="N4" s="23">
        <v>95</v>
      </c>
      <c r="O4" s="23">
        <v>95</v>
      </c>
      <c r="P4" s="23">
        <v>13</v>
      </c>
      <c r="Q4" s="24">
        <v>298</v>
      </c>
      <c r="R4" s="25">
        <v>589</v>
      </c>
    </row>
    <row r="5" spans="1:18" ht="15.75" x14ac:dyDescent="0.25">
      <c r="A5" s="23">
        <v>4</v>
      </c>
      <c r="B5" s="23" t="s">
        <v>46</v>
      </c>
      <c r="C5" s="23" t="s">
        <v>47</v>
      </c>
      <c r="D5" s="23">
        <v>94</v>
      </c>
      <c r="E5" s="23">
        <v>94</v>
      </c>
      <c r="F5" s="23">
        <v>93</v>
      </c>
      <c r="G5" s="23">
        <v>95</v>
      </c>
      <c r="H5" s="23">
        <v>93</v>
      </c>
      <c r="I5" s="23">
        <v>5</v>
      </c>
      <c r="J5" s="24">
        <v>286</v>
      </c>
      <c r="K5" s="23">
        <v>95</v>
      </c>
      <c r="L5" s="23">
        <v>94</v>
      </c>
      <c r="M5" s="23">
        <v>94</v>
      </c>
      <c r="N5" s="23">
        <v>95</v>
      </c>
      <c r="O5" s="23">
        <v>96</v>
      </c>
      <c r="P5" s="23">
        <v>13</v>
      </c>
      <c r="Q5" s="24">
        <v>297</v>
      </c>
      <c r="R5" s="25">
        <v>583</v>
      </c>
    </row>
    <row r="6" spans="1:18" ht="15.75" x14ac:dyDescent="0.25">
      <c r="A6" s="23">
        <v>5</v>
      </c>
      <c r="B6" s="23" t="s">
        <v>48</v>
      </c>
      <c r="C6" s="23" t="s">
        <v>14</v>
      </c>
      <c r="D6" s="23">
        <v>95</v>
      </c>
      <c r="E6" s="23">
        <v>94</v>
      </c>
      <c r="F6" s="23">
        <v>94</v>
      </c>
      <c r="G6" s="23">
        <v>93</v>
      </c>
      <c r="H6" s="23">
        <v>92</v>
      </c>
      <c r="I6" s="23">
        <v>6</v>
      </c>
      <c r="J6" s="24">
        <v>287</v>
      </c>
      <c r="K6" s="23">
        <v>94</v>
      </c>
      <c r="L6" s="23">
        <v>95</v>
      </c>
      <c r="M6" s="23">
        <v>94</v>
      </c>
      <c r="N6" s="23">
        <v>93</v>
      </c>
      <c r="O6" s="23">
        <v>94</v>
      </c>
      <c r="P6" s="23">
        <v>13</v>
      </c>
      <c r="Q6" s="24">
        <v>295</v>
      </c>
      <c r="R6" s="25">
        <v>582</v>
      </c>
    </row>
    <row r="7" spans="1:18" ht="15.75" x14ac:dyDescent="0.25">
      <c r="A7" s="23">
        <v>6</v>
      </c>
      <c r="B7" s="23" t="s">
        <v>49</v>
      </c>
      <c r="C7" s="23" t="s">
        <v>14</v>
      </c>
      <c r="D7" s="23">
        <v>96</v>
      </c>
      <c r="E7" s="23">
        <v>95</v>
      </c>
      <c r="F7" s="23">
        <v>93</v>
      </c>
      <c r="G7" s="23">
        <v>94</v>
      </c>
      <c r="H7" s="23">
        <v>96</v>
      </c>
      <c r="I7" s="23">
        <v>6</v>
      </c>
      <c r="J7" s="24">
        <v>291</v>
      </c>
      <c r="K7" s="23">
        <v>93</v>
      </c>
      <c r="L7" s="23">
        <v>93</v>
      </c>
      <c r="M7" s="23">
        <v>92</v>
      </c>
      <c r="N7" s="23">
        <v>94</v>
      </c>
      <c r="O7" s="23">
        <v>95</v>
      </c>
      <c r="P7" s="23">
        <v>11</v>
      </c>
      <c r="Q7" s="24">
        <v>291</v>
      </c>
      <c r="R7" s="25">
        <v>582</v>
      </c>
    </row>
    <row r="8" spans="1:18" ht="15.75" x14ac:dyDescent="0.25">
      <c r="A8" s="23">
        <v>7</v>
      </c>
      <c r="B8" s="23" t="s">
        <v>50</v>
      </c>
      <c r="C8" s="23" t="s">
        <v>16</v>
      </c>
      <c r="D8" s="23">
        <v>93</v>
      </c>
      <c r="E8" s="23">
        <v>94</v>
      </c>
      <c r="F8" s="23">
        <v>94</v>
      </c>
      <c r="G8" s="23">
        <v>92</v>
      </c>
      <c r="H8" s="23">
        <v>95</v>
      </c>
      <c r="I8" s="23">
        <v>6</v>
      </c>
      <c r="J8" s="24">
        <v>287</v>
      </c>
      <c r="K8" s="23">
        <v>92</v>
      </c>
      <c r="L8" s="23">
        <v>95</v>
      </c>
      <c r="M8" s="23">
        <v>95</v>
      </c>
      <c r="N8" s="23">
        <v>94</v>
      </c>
      <c r="O8" s="23">
        <v>94</v>
      </c>
      <c r="P8" s="23">
        <v>12</v>
      </c>
      <c r="Q8" s="24">
        <v>295</v>
      </c>
      <c r="R8" s="25">
        <v>582</v>
      </c>
    </row>
    <row r="9" spans="1:18" ht="15.75" x14ac:dyDescent="0.25">
      <c r="A9" s="23">
        <v>8</v>
      </c>
      <c r="B9" s="23" t="s">
        <v>51</v>
      </c>
      <c r="C9" s="23" t="s">
        <v>19</v>
      </c>
      <c r="D9" s="23">
        <v>93</v>
      </c>
      <c r="E9" s="23">
        <v>94</v>
      </c>
      <c r="F9" s="23">
        <v>93</v>
      </c>
      <c r="G9" s="23">
        <v>95</v>
      </c>
      <c r="H9" s="23">
        <v>93</v>
      </c>
      <c r="I9" s="23">
        <v>6</v>
      </c>
      <c r="J9" s="24">
        <v>286</v>
      </c>
      <c r="K9" s="23">
        <v>96</v>
      </c>
      <c r="L9" s="23">
        <v>96</v>
      </c>
      <c r="M9" s="23">
        <v>94</v>
      </c>
      <c r="N9" s="23">
        <v>96</v>
      </c>
      <c r="O9" s="23">
        <v>96</v>
      </c>
      <c r="P9" s="23">
        <v>6</v>
      </c>
      <c r="Q9" s="24">
        <v>294</v>
      </c>
      <c r="R9" s="25">
        <v>580</v>
      </c>
    </row>
    <row r="10" spans="1:18" ht="15.75" x14ac:dyDescent="0.25">
      <c r="A10" s="23">
        <v>9</v>
      </c>
      <c r="B10" s="23" t="s">
        <v>52</v>
      </c>
      <c r="C10" s="23" t="s">
        <v>53</v>
      </c>
      <c r="D10" s="23">
        <v>94</v>
      </c>
      <c r="E10" s="23">
        <v>94</v>
      </c>
      <c r="F10" s="23">
        <v>92</v>
      </c>
      <c r="G10" s="23">
        <v>94</v>
      </c>
      <c r="H10" s="23">
        <v>94</v>
      </c>
      <c r="I10" s="23">
        <v>6</v>
      </c>
      <c r="J10" s="24">
        <v>288</v>
      </c>
      <c r="K10" s="23">
        <v>94</v>
      </c>
      <c r="L10" s="23">
        <v>95</v>
      </c>
      <c r="M10" s="23">
        <v>93</v>
      </c>
      <c r="N10" s="23">
        <v>94</v>
      </c>
      <c r="O10" s="23">
        <v>95</v>
      </c>
      <c r="P10" s="23">
        <v>7</v>
      </c>
      <c r="Q10" s="24">
        <v>290</v>
      </c>
      <c r="R10" s="25">
        <v>578</v>
      </c>
    </row>
    <row r="11" spans="1:18" ht="15.75" x14ac:dyDescent="0.25">
      <c r="A11" s="23">
        <v>10</v>
      </c>
      <c r="B11" s="26" t="s">
        <v>54</v>
      </c>
      <c r="C11" s="23" t="s">
        <v>55</v>
      </c>
      <c r="D11" s="23">
        <v>93</v>
      </c>
      <c r="E11" s="23">
        <v>92</v>
      </c>
      <c r="F11" s="23">
        <v>94</v>
      </c>
      <c r="G11" s="23">
        <v>95</v>
      </c>
      <c r="H11" s="23">
        <v>95</v>
      </c>
      <c r="I11" s="23">
        <v>5</v>
      </c>
      <c r="J11" s="24">
        <v>287</v>
      </c>
      <c r="K11" s="23">
        <v>94</v>
      </c>
      <c r="L11" s="23">
        <v>94</v>
      </c>
      <c r="M11" s="23">
        <v>93</v>
      </c>
      <c r="N11" s="23">
        <v>95</v>
      </c>
      <c r="O11" s="23">
        <v>95</v>
      </c>
      <c r="P11" s="23">
        <v>7</v>
      </c>
      <c r="Q11" s="24">
        <v>290</v>
      </c>
      <c r="R11" s="25">
        <v>577</v>
      </c>
    </row>
    <row r="12" spans="1:18" ht="15.75" x14ac:dyDescent="0.25">
      <c r="A12" s="23">
        <v>11</v>
      </c>
      <c r="B12" s="26" t="s">
        <v>56</v>
      </c>
      <c r="C12" s="23" t="s">
        <v>57</v>
      </c>
      <c r="D12" s="23">
        <v>95</v>
      </c>
      <c r="E12" s="23">
        <v>95</v>
      </c>
      <c r="F12" s="23">
        <v>93</v>
      </c>
      <c r="G12" s="23">
        <v>93</v>
      </c>
      <c r="H12" s="23">
        <v>96</v>
      </c>
      <c r="I12" s="23">
        <v>6</v>
      </c>
      <c r="J12" s="24">
        <v>289</v>
      </c>
      <c r="K12" s="23">
        <v>93</v>
      </c>
      <c r="L12" s="23">
        <v>93</v>
      </c>
      <c r="M12" s="23">
        <v>93</v>
      </c>
      <c r="N12" s="23">
        <v>94</v>
      </c>
      <c r="O12" s="23">
        <v>95</v>
      </c>
      <c r="P12" s="23">
        <v>7</v>
      </c>
      <c r="Q12" s="24">
        <v>287</v>
      </c>
      <c r="R12" s="25">
        <v>576</v>
      </c>
    </row>
    <row r="13" spans="1:18" ht="15.75" x14ac:dyDescent="0.25">
      <c r="A13" s="23">
        <v>12</v>
      </c>
      <c r="B13" s="23" t="s">
        <v>58</v>
      </c>
      <c r="C13" s="23" t="s">
        <v>16</v>
      </c>
      <c r="D13" s="23">
        <v>95</v>
      </c>
      <c r="E13" s="23">
        <v>95</v>
      </c>
      <c r="F13" s="23">
        <v>92</v>
      </c>
      <c r="G13" s="23">
        <v>93</v>
      </c>
      <c r="H13" s="23">
        <v>94</v>
      </c>
      <c r="I13" s="23">
        <v>6</v>
      </c>
      <c r="J13" s="24">
        <v>288</v>
      </c>
      <c r="K13" s="23">
        <v>91</v>
      </c>
      <c r="L13" s="23">
        <v>95</v>
      </c>
      <c r="M13" s="23">
        <v>94</v>
      </c>
      <c r="N13" s="23">
        <v>94</v>
      </c>
      <c r="O13" s="23">
        <v>93</v>
      </c>
      <c r="P13" s="23">
        <v>5</v>
      </c>
      <c r="Q13" s="24">
        <v>286</v>
      </c>
      <c r="R13" s="25">
        <v>574</v>
      </c>
    </row>
    <row r="14" spans="1:18" ht="15.75" x14ac:dyDescent="0.25">
      <c r="A14" s="23">
        <v>13</v>
      </c>
      <c r="B14" s="23" t="s">
        <v>59</v>
      </c>
      <c r="C14" s="23" t="s">
        <v>14</v>
      </c>
      <c r="D14" s="23">
        <v>92</v>
      </c>
      <c r="E14" s="23">
        <v>91</v>
      </c>
      <c r="F14" s="23">
        <v>90</v>
      </c>
      <c r="G14" s="23">
        <v>93</v>
      </c>
      <c r="H14" s="23">
        <v>94</v>
      </c>
      <c r="I14" s="23">
        <v>5</v>
      </c>
      <c r="J14" s="24">
        <v>281</v>
      </c>
      <c r="K14" s="23">
        <v>95</v>
      </c>
      <c r="L14" s="23">
        <v>95</v>
      </c>
      <c r="M14" s="23">
        <v>95</v>
      </c>
      <c r="N14" s="23">
        <v>96</v>
      </c>
      <c r="O14" s="23">
        <v>96</v>
      </c>
      <c r="P14" s="23">
        <v>7</v>
      </c>
      <c r="Q14" s="24">
        <v>293</v>
      </c>
      <c r="R14" s="25">
        <v>574</v>
      </c>
    </row>
    <row r="15" spans="1:18" ht="15.75" x14ac:dyDescent="0.25">
      <c r="A15" s="23">
        <v>14</v>
      </c>
      <c r="B15" s="23" t="s">
        <v>60</v>
      </c>
      <c r="C15" s="23" t="s">
        <v>61</v>
      </c>
      <c r="D15" s="23">
        <v>95</v>
      </c>
      <c r="E15" s="23">
        <v>95</v>
      </c>
      <c r="F15" s="23">
        <v>90</v>
      </c>
      <c r="G15" s="23">
        <v>93</v>
      </c>
      <c r="H15" s="23">
        <v>94</v>
      </c>
      <c r="I15" s="23">
        <v>5</v>
      </c>
      <c r="J15" s="24">
        <v>287</v>
      </c>
      <c r="K15" s="23">
        <v>94</v>
      </c>
      <c r="L15" s="23">
        <v>93</v>
      </c>
      <c r="M15" s="23">
        <v>94</v>
      </c>
      <c r="N15" s="23">
        <v>94</v>
      </c>
      <c r="O15" s="23">
        <v>94</v>
      </c>
      <c r="P15" s="23">
        <v>5</v>
      </c>
      <c r="Q15" s="24">
        <v>287</v>
      </c>
      <c r="R15" s="25">
        <v>574</v>
      </c>
    </row>
    <row r="16" spans="1:18" ht="15.75" x14ac:dyDescent="0.25">
      <c r="A16" s="23">
        <v>15</v>
      </c>
      <c r="B16" s="23" t="s">
        <v>62</v>
      </c>
      <c r="C16" s="23" t="s">
        <v>63</v>
      </c>
      <c r="D16" s="23">
        <v>93</v>
      </c>
      <c r="E16" s="23">
        <v>94</v>
      </c>
      <c r="F16" s="23">
        <v>92</v>
      </c>
      <c r="G16" s="23">
        <v>96</v>
      </c>
      <c r="H16" s="23">
        <v>95</v>
      </c>
      <c r="I16" s="23">
        <v>6</v>
      </c>
      <c r="J16" s="24">
        <v>288</v>
      </c>
      <c r="K16" s="23">
        <v>91</v>
      </c>
      <c r="L16" s="23">
        <v>92</v>
      </c>
      <c r="M16" s="23">
        <v>92</v>
      </c>
      <c r="N16" s="23">
        <v>91</v>
      </c>
      <c r="O16" s="23">
        <v>92</v>
      </c>
      <c r="P16" s="23">
        <v>11</v>
      </c>
      <c r="Q16" s="24">
        <v>286</v>
      </c>
      <c r="R16" s="25">
        <v>574</v>
      </c>
    </row>
    <row r="17" spans="1:18" ht="15.75" x14ac:dyDescent="0.25">
      <c r="A17" s="23">
        <v>16</v>
      </c>
      <c r="B17" s="23" t="s">
        <v>64</v>
      </c>
      <c r="C17" s="23" t="s">
        <v>16</v>
      </c>
      <c r="D17" s="23">
        <v>94</v>
      </c>
      <c r="E17" s="23">
        <v>93</v>
      </c>
      <c r="F17" s="23">
        <v>94</v>
      </c>
      <c r="G17" s="23">
        <v>95</v>
      </c>
      <c r="H17" s="23">
        <v>94</v>
      </c>
      <c r="I17" s="23">
        <v>5</v>
      </c>
      <c r="J17" s="24">
        <v>287</v>
      </c>
      <c r="K17" s="23">
        <v>93</v>
      </c>
      <c r="L17" s="23">
        <v>93</v>
      </c>
      <c r="M17" s="23">
        <v>92</v>
      </c>
      <c r="N17" s="23">
        <v>93</v>
      </c>
      <c r="O17" s="23">
        <v>93</v>
      </c>
      <c r="P17" s="23">
        <v>6</v>
      </c>
      <c r="Q17" s="24">
        <v>285</v>
      </c>
      <c r="R17" s="25">
        <v>572</v>
      </c>
    </row>
    <row r="18" spans="1:18" ht="15.75" x14ac:dyDescent="0.25">
      <c r="A18" s="23">
        <v>17</v>
      </c>
      <c r="B18" s="23" t="s">
        <v>65</v>
      </c>
      <c r="C18" s="23" t="s">
        <v>28</v>
      </c>
      <c r="D18" s="23">
        <v>93</v>
      </c>
      <c r="E18" s="23">
        <v>93</v>
      </c>
      <c r="F18" s="23">
        <v>91</v>
      </c>
      <c r="G18" s="23">
        <v>92</v>
      </c>
      <c r="H18" s="23">
        <v>93</v>
      </c>
      <c r="I18" s="23">
        <v>6</v>
      </c>
      <c r="J18" s="24">
        <v>284</v>
      </c>
      <c r="K18" s="23">
        <v>93</v>
      </c>
      <c r="L18" s="23">
        <v>93</v>
      </c>
      <c r="M18" s="23">
        <v>94</v>
      </c>
      <c r="N18" s="23">
        <v>94</v>
      </c>
      <c r="O18" s="23">
        <v>92</v>
      </c>
      <c r="P18" s="23">
        <v>7</v>
      </c>
      <c r="Q18" s="24">
        <v>287</v>
      </c>
      <c r="R18" s="25">
        <v>571</v>
      </c>
    </row>
    <row r="19" spans="1:18" ht="15.75" x14ac:dyDescent="0.25">
      <c r="A19" s="23">
        <v>18</v>
      </c>
      <c r="B19" s="23" t="s">
        <v>66</v>
      </c>
      <c r="C19" s="23" t="s">
        <v>16</v>
      </c>
      <c r="D19" s="23">
        <v>92</v>
      </c>
      <c r="E19" s="23">
        <v>93</v>
      </c>
      <c r="F19" s="23">
        <v>93</v>
      </c>
      <c r="G19" s="23">
        <v>93</v>
      </c>
      <c r="H19" s="23">
        <v>94</v>
      </c>
      <c r="I19" s="23">
        <v>7</v>
      </c>
      <c r="J19" s="24">
        <v>286</v>
      </c>
      <c r="K19" s="23">
        <v>93</v>
      </c>
      <c r="L19" s="23">
        <v>93</v>
      </c>
      <c r="M19" s="23">
        <v>94</v>
      </c>
      <c r="N19" s="23">
        <v>90</v>
      </c>
      <c r="O19" s="23">
        <v>92</v>
      </c>
      <c r="P19" s="23">
        <v>5</v>
      </c>
      <c r="Q19" s="24">
        <v>283</v>
      </c>
      <c r="R19" s="25">
        <v>569</v>
      </c>
    </row>
    <row r="20" spans="1:18" ht="15.75" x14ac:dyDescent="0.25">
      <c r="A20" s="23">
        <v>19</v>
      </c>
      <c r="B20" s="23" t="s">
        <v>67</v>
      </c>
      <c r="C20" s="23" t="s">
        <v>37</v>
      </c>
      <c r="D20" s="23">
        <v>96</v>
      </c>
      <c r="E20" s="23">
        <v>93</v>
      </c>
      <c r="F20" s="23">
        <v>92</v>
      </c>
      <c r="G20" s="23">
        <v>93</v>
      </c>
      <c r="H20" s="23">
        <v>94</v>
      </c>
      <c r="I20" s="23">
        <v>5</v>
      </c>
      <c r="J20" s="24">
        <v>285</v>
      </c>
      <c r="K20" s="23">
        <v>92</v>
      </c>
      <c r="L20" s="23">
        <v>91</v>
      </c>
      <c r="M20" s="23">
        <v>91</v>
      </c>
      <c r="N20" s="23">
        <v>90</v>
      </c>
      <c r="O20" s="23">
        <v>90</v>
      </c>
      <c r="P20" s="23">
        <v>12</v>
      </c>
      <c r="Q20" s="24">
        <v>284</v>
      </c>
      <c r="R20" s="25">
        <v>569</v>
      </c>
    </row>
    <row r="21" spans="1:18" ht="15.75" x14ac:dyDescent="0.25">
      <c r="A21" s="23">
        <v>20</v>
      </c>
      <c r="B21" s="23" t="s">
        <v>68</v>
      </c>
      <c r="C21" s="23" t="s">
        <v>28</v>
      </c>
      <c r="D21" s="23">
        <v>92</v>
      </c>
      <c r="E21" s="23">
        <v>92</v>
      </c>
      <c r="F21" s="23">
        <v>94</v>
      </c>
      <c r="G21" s="23">
        <v>93</v>
      </c>
      <c r="H21" s="23">
        <v>92</v>
      </c>
      <c r="I21" s="23">
        <v>6</v>
      </c>
      <c r="J21" s="24">
        <v>283</v>
      </c>
      <c r="K21" s="23">
        <v>93</v>
      </c>
      <c r="L21" s="23">
        <v>93</v>
      </c>
      <c r="M21" s="23">
        <v>93</v>
      </c>
      <c r="N21" s="23">
        <v>92</v>
      </c>
      <c r="O21" s="23">
        <v>93</v>
      </c>
      <c r="P21" s="23">
        <v>7</v>
      </c>
      <c r="Q21" s="24">
        <v>286</v>
      </c>
      <c r="R21" s="25">
        <v>569</v>
      </c>
    </row>
    <row r="22" spans="1:18" ht="15.75" x14ac:dyDescent="0.25">
      <c r="A22" s="23">
        <v>21</v>
      </c>
      <c r="B22" s="26" t="s">
        <v>69</v>
      </c>
      <c r="C22" s="23" t="s">
        <v>57</v>
      </c>
      <c r="D22" s="23">
        <v>90</v>
      </c>
      <c r="E22" s="23">
        <v>91</v>
      </c>
      <c r="F22" s="23">
        <v>92</v>
      </c>
      <c r="G22" s="23">
        <v>92</v>
      </c>
      <c r="H22" s="23">
        <v>92</v>
      </c>
      <c r="I22" s="23">
        <v>6</v>
      </c>
      <c r="J22" s="24">
        <v>281</v>
      </c>
      <c r="K22" s="23">
        <v>92</v>
      </c>
      <c r="L22" s="23">
        <v>91</v>
      </c>
      <c r="M22" s="23">
        <v>93</v>
      </c>
      <c r="N22" s="23">
        <v>92</v>
      </c>
      <c r="O22" s="23">
        <v>90</v>
      </c>
      <c r="P22" s="23">
        <v>12</v>
      </c>
      <c r="Q22" s="24">
        <v>287</v>
      </c>
      <c r="R22" s="25">
        <v>568</v>
      </c>
    </row>
    <row r="23" spans="1:18" ht="15.75" x14ac:dyDescent="0.25">
      <c r="A23" s="23">
        <v>22</v>
      </c>
      <c r="B23" s="26" t="s">
        <v>70</v>
      </c>
      <c r="C23" s="23" t="s">
        <v>28</v>
      </c>
      <c r="D23" s="23">
        <v>90</v>
      </c>
      <c r="E23" s="23">
        <v>92</v>
      </c>
      <c r="F23" s="23">
        <v>93</v>
      </c>
      <c r="G23" s="23">
        <v>92</v>
      </c>
      <c r="H23" s="23">
        <v>92</v>
      </c>
      <c r="I23" s="23">
        <v>6</v>
      </c>
      <c r="J23" s="24">
        <v>282</v>
      </c>
      <c r="K23" s="23">
        <v>92</v>
      </c>
      <c r="L23" s="23">
        <v>90</v>
      </c>
      <c r="M23" s="23">
        <v>91</v>
      </c>
      <c r="N23" s="23">
        <v>92</v>
      </c>
      <c r="O23" s="23">
        <v>91</v>
      </c>
      <c r="P23" s="23">
        <v>12</v>
      </c>
      <c r="Q23" s="24">
        <v>286</v>
      </c>
      <c r="R23" s="25">
        <v>568</v>
      </c>
    </row>
    <row r="24" spans="1:18" ht="15.75" x14ac:dyDescent="0.25">
      <c r="A24" s="23">
        <v>23</v>
      </c>
      <c r="B24" s="23" t="s">
        <v>71</v>
      </c>
      <c r="C24" s="23" t="s">
        <v>61</v>
      </c>
      <c r="D24" s="23">
        <v>91</v>
      </c>
      <c r="E24" s="23">
        <v>95</v>
      </c>
      <c r="F24" s="23">
        <v>92</v>
      </c>
      <c r="G24" s="23">
        <v>90</v>
      </c>
      <c r="H24" s="23">
        <v>93</v>
      </c>
      <c r="I24" s="23">
        <v>5</v>
      </c>
      <c r="J24" s="24">
        <v>281</v>
      </c>
      <c r="K24" s="23">
        <v>89</v>
      </c>
      <c r="L24" s="23">
        <v>92</v>
      </c>
      <c r="M24" s="23">
        <v>91</v>
      </c>
      <c r="N24" s="23">
        <v>90</v>
      </c>
      <c r="O24" s="23">
        <v>90</v>
      </c>
      <c r="P24" s="23">
        <v>14</v>
      </c>
      <c r="Q24" s="24">
        <v>285</v>
      </c>
      <c r="R24" s="25">
        <v>566</v>
      </c>
    </row>
    <row r="25" spans="1:18" ht="15.75" x14ac:dyDescent="0.25">
      <c r="A25" s="23">
        <v>24</v>
      </c>
      <c r="B25" s="23" t="s">
        <v>72</v>
      </c>
      <c r="C25" s="23" t="s">
        <v>63</v>
      </c>
      <c r="D25" s="23">
        <v>93</v>
      </c>
      <c r="E25" s="23">
        <v>93</v>
      </c>
      <c r="F25" s="23">
        <v>92</v>
      </c>
      <c r="G25" s="23">
        <v>92</v>
      </c>
      <c r="H25" s="23">
        <v>94</v>
      </c>
      <c r="I25" s="23">
        <v>6</v>
      </c>
      <c r="J25" s="24">
        <v>284</v>
      </c>
      <c r="K25" s="23">
        <v>91</v>
      </c>
      <c r="L25" s="23">
        <v>92</v>
      </c>
      <c r="M25" s="23">
        <v>94</v>
      </c>
      <c r="N25" s="23">
        <v>91</v>
      </c>
      <c r="O25" s="23">
        <v>92</v>
      </c>
      <c r="P25" s="23">
        <v>7</v>
      </c>
      <c r="Q25" s="24">
        <v>282</v>
      </c>
      <c r="R25" s="25">
        <v>566</v>
      </c>
    </row>
    <row r="26" spans="1:18" ht="15.75" x14ac:dyDescent="0.25">
      <c r="A26" s="23">
        <v>25</v>
      </c>
      <c r="B26" s="23" t="s">
        <v>73</v>
      </c>
      <c r="C26" s="23" t="s">
        <v>14</v>
      </c>
      <c r="D26" s="23">
        <v>91</v>
      </c>
      <c r="E26" s="23">
        <v>92</v>
      </c>
      <c r="F26" s="23">
        <v>91</v>
      </c>
      <c r="G26" s="23">
        <v>93</v>
      </c>
      <c r="H26" s="23">
        <v>91</v>
      </c>
      <c r="I26" s="23">
        <v>7</v>
      </c>
      <c r="J26" s="24">
        <v>281</v>
      </c>
      <c r="K26" s="23">
        <v>91</v>
      </c>
      <c r="L26" s="23">
        <v>91</v>
      </c>
      <c r="M26" s="23">
        <v>91</v>
      </c>
      <c r="N26" s="23">
        <v>93</v>
      </c>
      <c r="O26" s="23">
        <v>91</v>
      </c>
      <c r="P26" s="23">
        <v>11</v>
      </c>
      <c r="Q26" s="24">
        <v>284</v>
      </c>
      <c r="R26" s="25">
        <v>565</v>
      </c>
    </row>
    <row r="27" spans="1:18" ht="15.75" x14ac:dyDescent="0.25">
      <c r="A27" s="23">
        <v>26</v>
      </c>
      <c r="B27" s="23" t="s">
        <v>74</v>
      </c>
      <c r="C27" s="23" t="s">
        <v>37</v>
      </c>
      <c r="D27" s="23">
        <v>92</v>
      </c>
      <c r="E27" s="23">
        <v>93</v>
      </c>
      <c r="F27" s="23">
        <v>92</v>
      </c>
      <c r="G27" s="23">
        <v>95</v>
      </c>
      <c r="H27" s="23">
        <v>92</v>
      </c>
      <c r="I27" s="23">
        <v>5</v>
      </c>
      <c r="J27" s="24">
        <v>282</v>
      </c>
      <c r="K27" s="23">
        <v>94</v>
      </c>
      <c r="L27" s="23">
        <v>91</v>
      </c>
      <c r="M27" s="23">
        <v>91</v>
      </c>
      <c r="N27" s="23">
        <v>94</v>
      </c>
      <c r="O27" s="23">
        <v>91</v>
      </c>
      <c r="P27" s="23">
        <v>7</v>
      </c>
      <c r="Q27" s="24">
        <v>283</v>
      </c>
      <c r="R27" s="25">
        <v>565</v>
      </c>
    </row>
    <row r="28" spans="1:18" ht="15.75" x14ac:dyDescent="0.25">
      <c r="A28" s="23">
        <v>27</v>
      </c>
      <c r="B28" s="23" t="s">
        <v>75</v>
      </c>
      <c r="C28" s="23" t="s">
        <v>19</v>
      </c>
      <c r="D28" s="23">
        <v>91</v>
      </c>
      <c r="E28" s="23">
        <v>92</v>
      </c>
      <c r="F28" s="23">
        <v>91</v>
      </c>
      <c r="G28" s="23">
        <v>92</v>
      </c>
      <c r="H28" s="23">
        <v>92</v>
      </c>
      <c r="I28" s="23">
        <v>6</v>
      </c>
      <c r="J28" s="24">
        <v>281</v>
      </c>
      <c r="K28" s="23">
        <v>91</v>
      </c>
      <c r="L28" s="23">
        <v>93</v>
      </c>
      <c r="M28" s="23">
        <v>92</v>
      </c>
      <c r="N28" s="23">
        <v>90</v>
      </c>
      <c r="O28" s="23">
        <v>93</v>
      </c>
      <c r="P28" s="23">
        <v>7</v>
      </c>
      <c r="Q28" s="24">
        <v>283</v>
      </c>
      <c r="R28" s="25">
        <v>564</v>
      </c>
    </row>
    <row r="29" spans="1:18" ht="15.75" x14ac:dyDescent="0.25">
      <c r="A29" s="23">
        <v>28</v>
      </c>
      <c r="B29" s="23" t="s">
        <v>76</v>
      </c>
      <c r="C29" s="23" t="s">
        <v>61</v>
      </c>
      <c r="D29" s="23">
        <v>94</v>
      </c>
      <c r="E29" s="23">
        <v>92</v>
      </c>
      <c r="F29" s="23">
        <v>92</v>
      </c>
      <c r="G29" s="23">
        <v>93</v>
      </c>
      <c r="H29" s="23">
        <v>94</v>
      </c>
      <c r="I29" s="23">
        <v>5</v>
      </c>
      <c r="J29" s="24">
        <v>284</v>
      </c>
      <c r="K29" s="23">
        <v>88</v>
      </c>
      <c r="L29" s="23">
        <v>91</v>
      </c>
      <c r="M29" s="23">
        <v>93</v>
      </c>
      <c r="N29" s="23">
        <v>90</v>
      </c>
      <c r="O29" s="23">
        <v>91</v>
      </c>
      <c r="P29" s="23">
        <v>7</v>
      </c>
      <c r="Q29" s="24">
        <v>279</v>
      </c>
      <c r="R29" s="25">
        <v>563</v>
      </c>
    </row>
    <row r="30" spans="1:18" ht="15.75" x14ac:dyDescent="0.25">
      <c r="A30" s="23">
        <v>29</v>
      </c>
      <c r="B30" s="23" t="s">
        <v>77</v>
      </c>
      <c r="C30" s="23" t="s">
        <v>37</v>
      </c>
      <c r="D30" s="23">
        <v>93</v>
      </c>
      <c r="E30" s="23">
        <v>92</v>
      </c>
      <c r="F30" s="23">
        <v>92</v>
      </c>
      <c r="G30" s="23">
        <v>93</v>
      </c>
      <c r="H30" s="23">
        <v>92</v>
      </c>
      <c r="I30" s="23">
        <v>5</v>
      </c>
      <c r="J30" s="24">
        <v>282</v>
      </c>
      <c r="K30" s="23">
        <v>91</v>
      </c>
      <c r="L30" s="23">
        <v>93</v>
      </c>
      <c r="M30" s="23">
        <v>91</v>
      </c>
      <c r="N30" s="23">
        <v>93</v>
      </c>
      <c r="O30" s="23">
        <v>91</v>
      </c>
      <c r="P30" s="23">
        <v>6</v>
      </c>
      <c r="Q30" s="24">
        <v>281</v>
      </c>
      <c r="R30" s="25">
        <v>563</v>
      </c>
    </row>
    <row r="31" spans="1:18" ht="15.75" x14ac:dyDescent="0.25">
      <c r="A31" s="23">
        <v>30</v>
      </c>
      <c r="B31" s="23" t="s">
        <v>78</v>
      </c>
      <c r="C31" s="23" t="s">
        <v>22</v>
      </c>
      <c r="D31" s="23">
        <v>89</v>
      </c>
      <c r="E31" s="23">
        <v>92</v>
      </c>
      <c r="F31" s="23">
        <v>90</v>
      </c>
      <c r="G31" s="23">
        <v>89</v>
      </c>
      <c r="H31" s="23">
        <v>91</v>
      </c>
      <c r="I31" s="23">
        <v>5</v>
      </c>
      <c r="J31" s="24">
        <v>275</v>
      </c>
      <c r="K31" s="23">
        <v>91</v>
      </c>
      <c r="L31" s="23">
        <v>92</v>
      </c>
      <c r="M31" s="23">
        <v>92</v>
      </c>
      <c r="N31" s="23">
        <v>91</v>
      </c>
      <c r="O31" s="23">
        <v>92</v>
      </c>
      <c r="P31" s="23">
        <v>7</v>
      </c>
      <c r="Q31" s="24">
        <v>282</v>
      </c>
      <c r="R31" s="25">
        <v>557</v>
      </c>
    </row>
    <row r="32" spans="1:18" ht="15.75" x14ac:dyDescent="0.25">
      <c r="A32" s="23">
        <v>31</v>
      </c>
      <c r="B32" s="23" t="s">
        <v>79</v>
      </c>
      <c r="C32" s="23" t="s">
        <v>80</v>
      </c>
      <c r="D32" s="23">
        <v>92</v>
      </c>
      <c r="E32" s="23">
        <v>90</v>
      </c>
      <c r="F32" s="23">
        <v>93</v>
      </c>
      <c r="G32" s="23">
        <v>91</v>
      </c>
      <c r="H32" s="23">
        <v>91</v>
      </c>
      <c r="I32" s="23">
        <v>5</v>
      </c>
      <c r="J32" s="24">
        <v>279</v>
      </c>
      <c r="K32" s="23">
        <v>90</v>
      </c>
      <c r="L32" s="23">
        <v>91</v>
      </c>
      <c r="M32" s="23">
        <v>91</v>
      </c>
      <c r="N32" s="23">
        <v>91</v>
      </c>
      <c r="O32" s="23">
        <v>91</v>
      </c>
      <c r="P32" s="23">
        <v>5</v>
      </c>
      <c r="Q32" s="24">
        <v>278</v>
      </c>
      <c r="R32" s="25">
        <v>557</v>
      </c>
    </row>
    <row r="33" spans="1:18" ht="15.75" x14ac:dyDescent="0.25">
      <c r="A33" s="23">
        <v>32</v>
      </c>
      <c r="B33" s="23" t="s">
        <v>81</v>
      </c>
      <c r="C33" s="23" t="s">
        <v>37</v>
      </c>
      <c r="D33" s="23">
        <v>93</v>
      </c>
      <c r="E33" s="23">
        <v>92</v>
      </c>
      <c r="F33" s="23">
        <v>91</v>
      </c>
      <c r="G33" s="23">
        <v>91</v>
      </c>
      <c r="H33" s="23">
        <v>91</v>
      </c>
      <c r="I33" s="23">
        <v>5</v>
      </c>
      <c r="J33" s="24">
        <v>279</v>
      </c>
      <c r="K33" s="23">
        <v>89</v>
      </c>
      <c r="L33" s="23">
        <v>90</v>
      </c>
      <c r="M33" s="23">
        <v>91</v>
      </c>
      <c r="N33" s="23">
        <v>91</v>
      </c>
      <c r="O33" s="23">
        <v>89</v>
      </c>
      <c r="P33" s="23">
        <v>7</v>
      </c>
      <c r="Q33" s="24">
        <v>277</v>
      </c>
      <c r="R33" s="25">
        <v>556</v>
      </c>
    </row>
    <row r="34" spans="1:18" ht="15.75" x14ac:dyDescent="0.25">
      <c r="A34" s="23">
        <v>33</v>
      </c>
      <c r="B34" s="23" t="s">
        <v>82</v>
      </c>
      <c r="C34" s="23" t="s">
        <v>22</v>
      </c>
      <c r="D34" s="23">
        <v>90</v>
      </c>
      <c r="E34" s="23">
        <v>91</v>
      </c>
      <c r="F34" s="23">
        <v>94</v>
      </c>
      <c r="G34" s="23">
        <v>88</v>
      </c>
      <c r="H34" s="23">
        <v>91</v>
      </c>
      <c r="I34" s="23">
        <v>5</v>
      </c>
      <c r="J34" s="24">
        <v>277</v>
      </c>
      <c r="K34" s="23">
        <v>88</v>
      </c>
      <c r="L34" s="23">
        <v>87</v>
      </c>
      <c r="M34" s="23">
        <v>84</v>
      </c>
      <c r="N34" s="23">
        <v>89</v>
      </c>
      <c r="O34" s="23">
        <v>90</v>
      </c>
      <c r="P34" s="23">
        <v>6</v>
      </c>
      <c r="Q34" s="24">
        <v>270</v>
      </c>
      <c r="R34" s="25">
        <v>547</v>
      </c>
    </row>
    <row r="35" spans="1:18" ht="15.75" x14ac:dyDescent="0.25">
      <c r="A35" s="23">
        <v>34</v>
      </c>
      <c r="B35" s="26" t="s">
        <v>83</v>
      </c>
      <c r="C35" s="23" t="s">
        <v>57</v>
      </c>
      <c r="D35" s="23">
        <v>94</v>
      </c>
      <c r="E35" s="23">
        <v>93</v>
      </c>
      <c r="F35" s="23">
        <v>92</v>
      </c>
      <c r="G35" s="23">
        <v>94</v>
      </c>
      <c r="H35" s="23">
        <v>93</v>
      </c>
      <c r="I35" s="23">
        <v>36</v>
      </c>
      <c r="J35" s="24">
        <v>316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0</v>
      </c>
      <c r="R35" s="25">
        <v>316</v>
      </c>
    </row>
    <row r="36" spans="1:18" ht="15.75" x14ac:dyDescent="0.25">
      <c r="A36" s="23">
        <v>35</v>
      </c>
      <c r="B36" s="23" t="s">
        <v>84</v>
      </c>
      <c r="C36" s="23" t="s">
        <v>24</v>
      </c>
      <c r="D36" s="23">
        <v>90</v>
      </c>
      <c r="E36" s="23">
        <v>93</v>
      </c>
      <c r="F36" s="23">
        <v>92</v>
      </c>
      <c r="G36" s="23">
        <v>91</v>
      </c>
      <c r="H36" s="23">
        <v>92</v>
      </c>
      <c r="I36" s="23">
        <v>8</v>
      </c>
      <c r="J36" s="24">
        <v>283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0</v>
      </c>
      <c r="R36" s="25">
        <v>283</v>
      </c>
    </row>
    <row r="37" spans="1:18" ht="15.75" x14ac:dyDescent="0.25">
      <c r="A37" s="23">
        <v>36</v>
      </c>
      <c r="B37" s="23" t="s">
        <v>85</v>
      </c>
      <c r="C37" s="23" t="s">
        <v>16</v>
      </c>
      <c r="D37" s="23">
        <v>87</v>
      </c>
      <c r="E37" s="23">
        <v>89</v>
      </c>
      <c r="F37" s="23">
        <v>90</v>
      </c>
      <c r="G37" s="23">
        <v>87</v>
      </c>
      <c r="H37" s="23">
        <v>89</v>
      </c>
      <c r="I37" s="23">
        <v>6</v>
      </c>
      <c r="J37" s="24">
        <v>271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4">
        <v>0</v>
      </c>
      <c r="R37" s="25">
        <v>271</v>
      </c>
    </row>
    <row r="38" spans="1:18" ht="15.75" x14ac:dyDescent="0.25">
      <c r="A38" s="23">
        <v>37</v>
      </c>
      <c r="B38" s="23" t="s">
        <v>86</v>
      </c>
      <c r="C38" s="23" t="s">
        <v>12</v>
      </c>
      <c r="D38" s="23"/>
      <c r="E38" s="23"/>
      <c r="F38" s="23"/>
      <c r="G38" s="23"/>
      <c r="H38" s="23"/>
      <c r="I38" s="23"/>
      <c r="J38" s="24">
        <v>0</v>
      </c>
      <c r="K38" s="23"/>
      <c r="L38" s="23"/>
      <c r="M38" s="23"/>
      <c r="N38" s="23"/>
      <c r="O38" s="23"/>
      <c r="P38" s="23"/>
      <c r="Q38" s="24">
        <v>0</v>
      </c>
      <c r="R38" s="25">
        <v>0</v>
      </c>
    </row>
    <row r="39" spans="1:18" ht="15.75" x14ac:dyDescent="0.25">
      <c r="A39" s="23">
        <v>38</v>
      </c>
      <c r="B39" s="23" t="s">
        <v>87</v>
      </c>
      <c r="C39" s="23" t="s">
        <v>14</v>
      </c>
      <c r="D39" s="23"/>
      <c r="E39" s="23"/>
      <c r="F39" s="23"/>
      <c r="G39" s="23"/>
      <c r="H39" s="23"/>
      <c r="I39" s="23"/>
      <c r="J39" s="24">
        <v>0</v>
      </c>
      <c r="K39" s="23"/>
      <c r="L39" s="23"/>
      <c r="M39" s="23"/>
      <c r="N39" s="23"/>
      <c r="O39" s="23"/>
      <c r="P39" s="23"/>
      <c r="Q39" s="24">
        <v>0</v>
      </c>
      <c r="R39" s="25">
        <v>0</v>
      </c>
    </row>
    <row r="40" spans="1:18" ht="15.75" x14ac:dyDescent="0.25">
      <c r="A40" s="23">
        <v>39</v>
      </c>
      <c r="B40" s="23" t="s">
        <v>88</v>
      </c>
      <c r="C40" s="23" t="s">
        <v>19</v>
      </c>
      <c r="D40" s="23"/>
      <c r="E40" s="23"/>
      <c r="F40" s="23"/>
      <c r="G40" s="23"/>
      <c r="H40" s="23"/>
      <c r="I40" s="23"/>
      <c r="J40" s="24">
        <v>0</v>
      </c>
      <c r="K40" s="23"/>
      <c r="L40" s="23"/>
      <c r="M40" s="23"/>
      <c r="N40" s="23"/>
      <c r="O40" s="23"/>
      <c r="P40" s="23"/>
      <c r="Q40" s="24">
        <v>0</v>
      </c>
      <c r="R40" s="25">
        <v>0</v>
      </c>
    </row>
    <row r="41" spans="1:18" ht="15.75" x14ac:dyDescent="0.25">
      <c r="A41" s="23">
        <v>40</v>
      </c>
      <c r="B41" s="23" t="s">
        <v>89</v>
      </c>
      <c r="C41" s="23" t="s">
        <v>14</v>
      </c>
      <c r="D41" s="23"/>
      <c r="E41" s="23"/>
      <c r="F41" s="23"/>
      <c r="G41" s="23"/>
      <c r="H41" s="23"/>
      <c r="I41" s="23"/>
      <c r="J41" s="24">
        <v>0</v>
      </c>
      <c r="K41" s="23"/>
      <c r="L41" s="23"/>
      <c r="M41" s="23"/>
      <c r="N41" s="23"/>
      <c r="O41" s="23"/>
      <c r="P41" s="23"/>
      <c r="Q41" s="24">
        <v>0</v>
      </c>
      <c r="R41" s="25">
        <v>0</v>
      </c>
    </row>
    <row r="42" spans="1:18" ht="15.75" x14ac:dyDescent="0.25">
      <c r="A42" s="23">
        <v>41</v>
      </c>
      <c r="B42" s="23" t="s">
        <v>90</v>
      </c>
      <c r="C42" s="23" t="s">
        <v>12</v>
      </c>
      <c r="D42" s="23"/>
      <c r="E42" s="23"/>
      <c r="F42" s="23"/>
      <c r="G42" s="23"/>
      <c r="H42" s="23"/>
      <c r="I42" s="23"/>
      <c r="J42" s="24">
        <v>0</v>
      </c>
      <c r="K42" s="23"/>
      <c r="L42" s="23"/>
      <c r="M42" s="23"/>
      <c r="N42" s="23"/>
      <c r="O42" s="23"/>
      <c r="P42" s="23"/>
      <c r="Q42" s="24">
        <v>0</v>
      </c>
      <c r="R42" s="25">
        <v>0</v>
      </c>
    </row>
    <row r="43" spans="1:18" ht="15.75" x14ac:dyDescent="0.25">
      <c r="A43" s="23">
        <v>42</v>
      </c>
      <c r="B43" s="23" t="s">
        <v>91</v>
      </c>
      <c r="C43" s="23" t="s">
        <v>12</v>
      </c>
      <c r="D43" s="23"/>
      <c r="E43" s="23"/>
      <c r="F43" s="23"/>
      <c r="G43" s="23"/>
      <c r="H43" s="23"/>
      <c r="I43" s="23"/>
      <c r="J43" s="24">
        <v>0</v>
      </c>
      <c r="K43" s="23"/>
      <c r="L43" s="23"/>
      <c r="M43" s="23"/>
      <c r="N43" s="23"/>
      <c r="O43" s="23"/>
      <c r="P43" s="23"/>
      <c r="Q43" s="24">
        <v>0</v>
      </c>
      <c r="R43" s="25">
        <v>0</v>
      </c>
    </row>
    <row r="44" spans="1:18" ht="15.75" x14ac:dyDescent="0.25">
      <c r="A44" s="23">
        <v>43</v>
      </c>
      <c r="B44" s="23" t="s">
        <v>92</v>
      </c>
      <c r="C44" s="23" t="s">
        <v>42</v>
      </c>
      <c r="D44" s="23"/>
      <c r="E44" s="23"/>
      <c r="F44" s="23"/>
      <c r="G44" s="23"/>
      <c r="H44" s="23"/>
      <c r="I44" s="23"/>
      <c r="J44" s="24">
        <v>0</v>
      </c>
      <c r="K44" s="23"/>
      <c r="L44" s="23"/>
      <c r="M44" s="23"/>
      <c r="N44" s="23"/>
      <c r="O44" s="23"/>
      <c r="P44" s="23"/>
      <c r="Q44" s="24">
        <v>0</v>
      </c>
      <c r="R44" s="25">
        <v>0</v>
      </c>
    </row>
    <row r="45" spans="1:18" ht="15.75" x14ac:dyDescent="0.25">
      <c r="A45" s="23">
        <v>44</v>
      </c>
      <c r="B45" s="23" t="s">
        <v>93</v>
      </c>
      <c r="C45" s="23" t="s">
        <v>14</v>
      </c>
      <c r="D45" s="23"/>
      <c r="E45" s="23"/>
      <c r="F45" s="23"/>
      <c r="G45" s="23"/>
      <c r="H45" s="23"/>
      <c r="I45" s="23"/>
      <c r="J45" s="24">
        <v>0</v>
      </c>
      <c r="K45" s="23"/>
      <c r="L45" s="23"/>
      <c r="M45" s="23"/>
      <c r="N45" s="23"/>
      <c r="O45" s="23"/>
      <c r="P45" s="23"/>
      <c r="Q45" s="24">
        <v>0</v>
      </c>
      <c r="R45" s="25">
        <v>0</v>
      </c>
    </row>
    <row r="46" spans="1:18" ht="15.75" x14ac:dyDescent="0.25">
      <c r="A46" s="23">
        <v>45</v>
      </c>
      <c r="B46" s="23" t="s">
        <v>94</v>
      </c>
      <c r="C46" s="23" t="s">
        <v>26</v>
      </c>
      <c r="D46" s="23"/>
      <c r="E46" s="23"/>
      <c r="F46" s="23"/>
      <c r="G46" s="23"/>
      <c r="H46" s="23"/>
      <c r="I46" s="23"/>
      <c r="J46" s="24">
        <v>0</v>
      </c>
      <c r="K46" s="23"/>
      <c r="L46" s="23"/>
      <c r="M46" s="23"/>
      <c r="N46" s="23"/>
      <c r="O46" s="23"/>
      <c r="P46" s="23"/>
      <c r="Q46" s="24">
        <v>0</v>
      </c>
      <c r="R46" s="25">
        <v>0</v>
      </c>
    </row>
    <row r="47" spans="1:18" ht="15.75" x14ac:dyDescent="0.25">
      <c r="A47" s="23">
        <v>46</v>
      </c>
      <c r="B47" s="23" t="s">
        <v>95</v>
      </c>
      <c r="C47" s="23" t="s">
        <v>14</v>
      </c>
      <c r="D47" s="23"/>
      <c r="E47" s="23"/>
      <c r="F47" s="23"/>
      <c r="G47" s="23"/>
      <c r="H47" s="23"/>
      <c r="I47" s="23"/>
      <c r="J47" s="24">
        <v>0</v>
      </c>
      <c r="K47" s="23"/>
      <c r="L47" s="23"/>
      <c r="M47" s="23"/>
      <c r="N47" s="23"/>
      <c r="O47" s="23"/>
      <c r="P47" s="23"/>
      <c r="Q47" s="24">
        <v>0</v>
      </c>
      <c r="R47" s="2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1"/>
  <sheetViews>
    <sheetView workbookViewId="0">
      <selection activeCell="U4" sqref="U4"/>
    </sheetView>
  </sheetViews>
  <sheetFormatPr defaultRowHeight="15" x14ac:dyDescent="0.25"/>
  <cols>
    <col min="1" max="1" width="3.7109375" customWidth="1"/>
    <col min="2" max="2" width="17.42578125" bestFit="1" customWidth="1"/>
    <col min="3" max="3" width="14.28515625" bestFit="1" customWidth="1"/>
    <col min="4" max="8" width="5.7109375" customWidth="1"/>
    <col min="9" max="9" width="6.7109375" bestFit="1" customWidth="1"/>
    <col min="10" max="10" width="13.140625" bestFit="1" customWidth="1"/>
    <col min="11" max="15" width="5.7109375" customWidth="1"/>
    <col min="16" max="16" width="6.7109375" bestFit="1" customWidth="1"/>
    <col min="17" max="17" width="13.140625" bestFit="1" customWidth="1"/>
  </cols>
  <sheetData>
    <row r="1" spans="1:18" ht="16.5" thickBot="1" x14ac:dyDescent="0.3">
      <c r="A1" s="47"/>
      <c r="B1" s="34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5" t="s">
        <v>5</v>
      </c>
      <c r="H1" s="35" t="s">
        <v>6</v>
      </c>
      <c r="I1" s="35" t="s">
        <v>7</v>
      </c>
      <c r="J1" s="36" t="s">
        <v>8</v>
      </c>
      <c r="K1" s="35" t="s">
        <v>2</v>
      </c>
      <c r="L1" s="35" t="s">
        <v>3</v>
      </c>
      <c r="M1" s="35" t="s">
        <v>4</v>
      </c>
      <c r="N1" s="35" t="s">
        <v>5</v>
      </c>
      <c r="O1" s="35" t="s">
        <v>6</v>
      </c>
      <c r="P1" s="35" t="s">
        <v>7</v>
      </c>
      <c r="Q1" s="36" t="s">
        <v>9</v>
      </c>
      <c r="R1" s="37" t="s">
        <v>10</v>
      </c>
    </row>
    <row r="2" spans="1:18" ht="15.75" x14ac:dyDescent="0.25">
      <c r="A2" s="45">
        <v>1</v>
      </c>
      <c r="B2" s="42" t="s">
        <v>96</v>
      </c>
      <c r="C2" s="42" t="s">
        <v>14</v>
      </c>
      <c r="D2" s="42">
        <v>92</v>
      </c>
      <c r="E2" s="42">
        <v>92</v>
      </c>
      <c r="F2" s="42">
        <v>93</v>
      </c>
      <c r="G2" s="42">
        <v>95</v>
      </c>
      <c r="H2" s="42">
        <v>92</v>
      </c>
      <c r="I2" s="42">
        <v>37</v>
      </c>
      <c r="J2" s="43">
        <v>314</v>
      </c>
      <c r="K2" s="42">
        <v>91</v>
      </c>
      <c r="L2" s="42">
        <v>92</v>
      </c>
      <c r="M2" s="42">
        <v>92</v>
      </c>
      <c r="N2" s="42">
        <v>90</v>
      </c>
      <c r="O2" s="42">
        <v>93</v>
      </c>
      <c r="P2" s="42">
        <v>52</v>
      </c>
      <c r="Q2" s="43">
        <v>327</v>
      </c>
      <c r="R2" s="44">
        <v>641</v>
      </c>
    </row>
    <row r="3" spans="1:18" ht="15.75" x14ac:dyDescent="0.25">
      <c r="A3" s="48">
        <v>2</v>
      </c>
      <c r="B3" s="38" t="s">
        <v>97</v>
      </c>
      <c r="C3" s="38" t="s">
        <v>16</v>
      </c>
      <c r="D3" s="38">
        <v>96</v>
      </c>
      <c r="E3" s="38">
        <v>95</v>
      </c>
      <c r="F3" s="38">
        <v>96</v>
      </c>
      <c r="G3" s="38">
        <v>95</v>
      </c>
      <c r="H3" s="38">
        <v>95</v>
      </c>
      <c r="I3" s="38">
        <v>30</v>
      </c>
      <c r="J3" s="39">
        <v>316</v>
      </c>
      <c r="K3" s="38">
        <v>93</v>
      </c>
      <c r="L3" s="38">
        <v>94</v>
      </c>
      <c r="M3" s="38">
        <v>91</v>
      </c>
      <c r="N3" s="38">
        <v>92</v>
      </c>
      <c r="O3" s="38">
        <v>93</v>
      </c>
      <c r="P3" s="38">
        <v>30</v>
      </c>
      <c r="Q3" s="39">
        <v>308</v>
      </c>
      <c r="R3" s="40">
        <v>624</v>
      </c>
    </row>
    <row r="4" spans="1:18" ht="15.75" x14ac:dyDescent="0.25">
      <c r="A4" s="46">
        <v>3</v>
      </c>
      <c r="B4" s="41" t="s">
        <v>98</v>
      </c>
      <c r="C4" s="38" t="s">
        <v>57</v>
      </c>
      <c r="D4" s="38">
        <v>92</v>
      </c>
      <c r="E4" s="38">
        <v>93</v>
      </c>
      <c r="F4" s="38">
        <v>94</v>
      </c>
      <c r="G4" s="38">
        <v>92</v>
      </c>
      <c r="H4" s="38">
        <v>92</v>
      </c>
      <c r="I4" s="38">
        <v>16</v>
      </c>
      <c r="J4" s="39">
        <v>293</v>
      </c>
      <c r="K4" s="38">
        <v>95</v>
      </c>
      <c r="L4" s="38">
        <v>93</v>
      </c>
      <c r="M4" s="38">
        <v>94</v>
      </c>
      <c r="N4" s="38">
        <v>95</v>
      </c>
      <c r="O4" s="38">
        <v>95</v>
      </c>
      <c r="P4" s="38">
        <v>24</v>
      </c>
      <c r="Q4" s="39">
        <v>308</v>
      </c>
      <c r="R4" s="40">
        <v>601</v>
      </c>
    </row>
    <row r="5" spans="1:18" ht="15.75" x14ac:dyDescent="0.25">
      <c r="A5" s="38">
        <v>4</v>
      </c>
      <c r="B5" s="38" t="s">
        <v>99</v>
      </c>
      <c r="C5" s="38" t="s">
        <v>14</v>
      </c>
      <c r="D5" s="38">
        <v>95</v>
      </c>
      <c r="E5" s="38">
        <v>95</v>
      </c>
      <c r="F5" s="38">
        <v>94</v>
      </c>
      <c r="G5" s="38">
        <v>93</v>
      </c>
      <c r="H5" s="38">
        <v>95</v>
      </c>
      <c r="I5" s="38">
        <v>16</v>
      </c>
      <c r="J5" s="39">
        <v>300</v>
      </c>
      <c r="K5" s="38">
        <v>95</v>
      </c>
      <c r="L5" s="38">
        <v>96</v>
      </c>
      <c r="M5" s="38">
        <v>96</v>
      </c>
      <c r="N5" s="38">
        <v>94</v>
      </c>
      <c r="O5" s="38">
        <v>96</v>
      </c>
      <c r="P5" s="38">
        <v>7</v>
      </c>
      <c r="Q5" s="39">
        <v>294</v>
      </c>
      <c r="R5" s="40">
        <v>594</v>
      </c>
    </row>
    <row r="6" spans="1:18" ht="15.75" x14ac:dyDescent="0.25">
      <c r="A6" s="38">
        <v>5</v>
      </c>
      <c r="B6" s="38" t="s">
        <v>100</v>
      </c>
      <c r="C6" s="38" t="s">
        <v>16</v>
      </c>
      <c r="D6" s="38">
        <v>92</v>
      </c>
      <c r="E6" s="38">
        <v>92</v>
      </c>
      <c r="F6" s="38">
        <v>92</v>
      </c>
      <c r="G6" s="38">
        <v>91</v>
      </c>
      <c r="H6" s="38">
        <v>91</v>
      </c>
      <c r="I6" s="38">
        <v>16</v>
      </c>
      <c r="J6" s="39">
        <v>291</v>
      </c>
      <c r="K6" s="38">
        <v>93</v>
      </c>
      <c r="L6" s="38">
        <v>92</v>
      </c>
      <c r="M6" s="38">
        <v>95</v>
      </c>
      <c r="N6" s="38">
        <v>91</v>
      </c>
      <c r="O6" s="38">
        <v>96</v>
      </c>
      <c r="P6" s="38">
        <v>16</v>
      </c>
      <c r="Q6" s="39">
        <v>296</v>
      </c>
      <c r="R6" s="40">
        <v>587</v>
      </c>
    </row>
    <row r="7" spans="1:18" ht="15.75" x14ac:dyDescent="0.25">
      <c r="A7" s="38">
        <v>6</v>
      </c>
      <c r="B7" s="38" t="s">
        <v>101</v>
      </c>
      <c r="C7" s="38" t="s">
        <v>14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9">
        <v>0</v>
      </c>
      <c r="K7" s="38">
        <v>96</v>
      </c>
      <c r="L7" s="38">
        <v>94</v>
      </c>
      <c r="M7" s="38">
        <v>95</v>
      </c>
      <c r="N7" s="38">
        <v>95</v>
      </c>
      <c r="O7" s="38">
        <v>94</v>
      </c>
      <c r="P7" s="38">
        <v>27</v>
      </c>
      <c r="Q7" s="39">
        <v>311</v>
      </c>
      <c r="R7" s="40">
        <v>311</v>
      </c>
    </row>
    <row r="8" spans="1:18" ht="15.75" x14ac:dyDescent="0.25">
      <c r="A8" s="38">
        <v>7</v>
      </c>
      <c r="B8" s="38" t="s">
        <v>102</v>
      </c>
      <c r="C8" s="38" t="s">
        <v>22</v>
      </c>
      <c r="D8" s="38"/>
      <c r="E8" s="38"/>
      <c r="F8" s="38"/>
      <c r="G8" s="38"/>
      <c r="H8" s="38"/>
      <c r="I8" s="38"/>
      <c r="J8" s="39">
        <v>0</v>
      </c>
      <c r="K8" s="38"/>
      <c r="L8" s="38"/>
      <c r="M8" s="38"/>
      <c r="N8" s="38"/>
      <c r="O8" s="38"/>
      <c r="P8" s="38"/>
      <c r="Q8" s="39">
        <v>0</v>
      </c>
      <c r="R8" s="40">
        <v>0</v>
      </c>
    </row>
    <row r="9" spans="1:18" ht="15.75" x14ac:dyDescent="0.25">
      <c r="A9" s="38">
        <v>8</v>
      </c>
      <c r="B9" s="38" t="s">
        <v>103</v>
      </c>
      <c r="C9" s="38" t="s">
        <v>16</v>
      </c>
      <c r="D9" s="38"/>
      <c r="E9" s="38"/>
      <c r="F9" s="38"/>
      <c r="G9" s="38"/>
      <c r="H9" s="38"/>
      <c r="I9" s="38"/>
      <c r="J9" s="39">
        <v>0</v>
      </c>
      <c r="K9" s="38"/>
      <c r="L9" s="38"/>
      <c r="M9" s="38"/>
      <c r="N9" s="38"/>
      <c r="O9" s="38"/>
      <c r="P9" s="38"/>
      <c r="Q9" s="39">
        <v>0</v>
      </c>
      <c r="R9" s="40">
        <v>0</v>
      </c>
    </row>
    <row r="10" spans="1:18" ht="15.75" x14ac:dyDescent="0.25">
      <c r="A10" s="38">
        <v>9</v>
      </c>
      <c r="B10" s="41" t="s">
        <v>104</v>
      </c>
      <c r="C10" s="38" t="s">
        <v>57</v>
      </c>
      <c r="D10" s="38"/>
      <c r="E10" s="38"/>
      <c r="F10" s="38"/>
      <c r="G10" s="38"/>
      <c r="H10" s="38"/>
      <c r="I10" s="38"/>
      <c r="J10" s="39">
        <v>0</v>
      </c>
      <c r="K10" s="38"/>
      <c r="L10" s="38"/>
      <c r="M10" s="38"/>
      <c r="N10" s="38"/>
      <c r="O10" s="38"/>
      <c r="P10" s="38"/>
      <c r="Q10" s="39">
        <v>0</v>
      </c>
      <c r="R10" s="40">
        <v>0</v>
      </c>
    </row>
    <row r="11" spans="1:18" ht="15.75" x14ac:dyDescent="0.25">
      <c r="A11" s="38">
        <v>10</v>
      </c>
      <c r="B11" s="41" t="s">
        <v>105</v>
      </c>
      <c r="C11" s="38" t="s">
        <v>47</v>
      </c>
      <c r="D11" s="38"/>
      <c r="E11" s="38"/>
      <c r="F11" s="38"/>
      <c r="G11" s="38"/>
      <c r="H11" s="38"/>
      <c r="I11" s="38"/>
      <c r="J11" s="39">
        <v>0</v>
      </c>
      <c r="K11" s="38"/>
      <c r="L11" s="38"/>
      <c r="M11" s="38"/>
      <c r="N11" s="38"/>
      <c r="O11" s="38"/>
      <c r="P11" s="38"/>
      <c r="Q11" s="39">
        <v>0</v>
      </c>
      <c r="R11" s="4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4"/>
  <sheetViews>
    <sheetView workbookViewId="0">
      <selection activeCell="F23" sqref="F23"/>
    </sheetView>
  </sheetViews>
  <sheetFormatPr defaultRowHeight="15" x14ac:dyDescent="0.25"/>
  <cols>
    <col min="1" max="1" width="3.28515625" bestFit="1" customWidth="1"/>
    <col min="2" max="2" width="19.5703125" bestFit="1" customWidth="1"/>
    <col min="3" max="3" width="14.28515625" bestFit="1" customWidth="1"/>
    <col min="4" max="8" width="4.7109375" customWidth="1"/>
    <col min="9" max="9" width="6.28515625" bestFit="1" customWidth="1"/>
    <col min="10" max="14" width="4.7109375" customWidth="1"/>
    <col min="15" max="15" width="6.85546875" bestFit="1" customWidth="1"/>
    <col min="16" max="16" width="6" bestFit="1" customWidth="1"/>
  </cols>
  <sheetData>
    <row r="1" spans="1:16" ht="15.75" x14ac:dyDescent="0.25">
      <c r="A1" s="50"/>
      <c r="B1" s="49" t="s">
        <v>0</v>
      </c>
      <c r="C1" s="49" t="s">
        <v>1</v>
      </c>
      <c r="D1" s="49" t="s">
        <v>2</v>
      </c>
      <c r="E1" s="49" t="s">
        <v>3</v>
      </c>
      <c r="F1" s="49" t="s">
        <v>4</v>
      </c>
      <c r="G1" s="49" t="s">
        <v>5</v>
      </c>
      <c r="H1" s="49" t="s">
        <v>106</v>
      </c>
      <c r="I1" s="2" t="s">
        <v>107</v>
      </c>
      <c r="J1" s="49" t="s">
        <v>2</v>
      </c>
      <c r="K1" s="49" t="s">
        <v>3</v>
      </c>
      <c r="L1" s="49" t="s">
        <v>4</v>
      </c>
      <c r="M1" s="49" t="s">
        <v>5</v>
      </c>
      <c r="N1" s="49" t="s">
        <v>106</v>
      </c>
      <c r="O1" s="2" t="s">
        <v>108</v>
      </c>
      <c r="P1" s="3" t="s">
        <v>10</v>
      </c>
    </row>
    <row r="2" spans="1:16" ht="15.75" x14ac:dyDescent="0.25">
      <c r="A2" s="51">
        <v>1</v>
      </c>
      <c r="B2" s="50" t="s">
        <v>109</v>
      </c>
      <c r="C2" s="50" t="s">
        <v>42</v>
      </c>
      <c r="D2" s="50">
        <v>89</v>
      </c>
      <c r="E2" s="50">
        <v>90</v>
      </c>
      <c r="F2" s="50">
        <v>92</v>
      </c>
      <c r="G2" s="50">
        <v>93</v>
      </c>
      <c r="H2" s="50">
        <v>93</v>
      </c>
      <c r="I2" s="1">
        <v>275</v>
      </c>
      <c r="J2" s="50">
        <v>92</v>
      </c>
      <c r="K2" s="50">
        <v>92</v>
      </c>
      <c r="L2" s="50">
        <v>92</v>
      </c>
      <c r="M2" s="50">
        <v>92</v>
      </c>
      <c r="N2" s="50">
        <v>92</v>
      </c>
      <c r="O2" s="1">
        <v>276</v>
      </c>
      <c r="P2" s="40">
        <v>551</v>
      </c>
    </row>
    <row r="3" spans="1:16" ht="15.75" x14ac:dyDescent="0.25">
      <c r="A3" s="52">
        <v>2</v>
      </c>
      <c r="B3" s="50" t="s">
        <v>110</v>
      </c>
      <c r="C3" s="50" t="s">
        <v>111</v>
      </c>
      <c r="D3" s="50">
        <v>88</v>
      </c>
      <c r="E3" s="50">
        <v>89</v>
      </c>
      <c r="F3" s="50">
        <v>87</v>
      </c>
      <c r="G3" s="50">
        <v>86</v>
      </c>
      <c r="H3" s="50">
        <v>87</v>
      </c>
      <c r="I3" s="1">
        <v>262</v>
      </c>
      <c r="J3" s="50">
        <v>92</v>
      </c>
      <c r="K3" s="50">
        <v>92</v>
      </c>
      <c r="L3" s="50">
        <v>93</v>
      </c>
      <c r="M3" s="50">
        <v>94</v>
      </c>
      <c r="N3" s="50">
        <v>94</v>
      </c>
      <c r="O3" s="1">
        <v>279</v>
      </c>
      <c r="P3" s="40">
        <v>541</v>
      </c>
    </row>
    <row r="4" spans="1:16" ht="15.75" x14ac:dyDescent="0.25">
      <c r="A4" s="53">
        <v>3</v>
      </c>
      <c r="B4" s="54" t="s">
        <v>112</v>
      </c>
      <c r="C4" s="50" t="s">
        <v>26</v>
      </c>
      <c r="D4" s="50">
        <v>85</v>
      </c>
      <c r="E4" s="50">
        <v>88</v>
      </c>
      <c r="F4" s="50">
        <v>88</v>
      </c>
      <c r="G4" s="50">
        <v>89</v>
      </c>
      <c r="H4" s="50">
        <v>89</v>
      </c>
      <c r="I4" s="1">
        <v>265</v>
      </c>
      <c r="J4" s="50">
        <v>91</v>
      </c>
      <c r="K4" s="50">
        <v>93</v>
      </c>
      <c r="L4" s="50">
        <v>94</v>
      </c>
      <c r="M4" s="50">
        <v>91</v>
      </c>
      <c r="N4" s="50">
        <v>91</v>
      </c>
      <c r="O4" s="1">
        <v>275</v>
      </c>
      <c r="P4" s="40">
        <v>540</v>
      </c>
    </row>
    <row r="5" spans="1:16" ht="15.75" x14ac:dyDescent="0.25">
      <c r="A5" s="50">
        <v>4</v>
      </c>
      <c r="B5" s="50" t="s">
        <v>113</v>
      </c>
      <c r="C5" s="50" t="s">
        <v>114</v>
      </c>
      <c r="D5" s="50">
        <v>88</v>
      </c>
      <c r="E5" s="50">
        <v>87</v>
      </c>
      <c r="F5" s="50">
        <v>88</v>
      </c>
      <c r="G5" s="50">
        <v>93</v>
      </c>
      <c r="H5" s="50">
        <v>92</v>
      </c>
      <c r="I5" s="1">
        <v>268</v>
      </c>
      <c r="J5" s="50">
        <v>91</v>
      </c>
      <c r="K5" s="50">
        <v>88</v>
      </c>
      <c r="L5" s="50">
        <v>84</v>
      </c>
      <c r="M5" s="50">
        <v>93</v>
      </c>
      <c r="N5" s="50">
        <v>92</v>
      </c>
      <c r="O5" s="1">
        <v>271</v>
      </c>
      <c r="P5" s="40">
        <v>539</v>
      </c>
    </row>
    <row r="6" spans="1:16" ht="15.75" x14ac:dyDescent="0.25">
      <c r="A6" s="50">
        <v>5</v>
      </c>
      <c r="B6" s="50" t="s">
        <v>25</v>
      </c>
      <c r="C6" s="50" t="s">
        <v>26</v>
      </c>
      <c r="D6" s="50">
        <v>87</v>
      </c>
      <c r="E6" s="50">
        <v>87</v>
      </c>
      <c r="F6" s="50">
        <v>92</v>
      </c>
      <c r="G6" s="50">
        <v>90</v>
      </c>
      <c r="H6" s="50">
        <v>88</v>
      </c>
      <c r="I6" s="1">
        <v>265</v>
      </c>
      <c r="J6" s="50">
        <v>90</v>
      </c>
      <c r="K6" s="50">
        <v>90</v>
      </c>
      <c r="L6" s="50">
        <v>90</v>
      </c>
      <c r="M6" s="50">
        <v>91</v>
      </c>
      <c r="N6" s="50">
        <v>91</v>
      </c>
      <c r="O6" s="1">
        <v>271</v>
      </c>
      <c r="P6" s="40">
        <v>536</v>
      </c>
    </row>
    <row r="7" spans="1:16" ht="15.75" x14ac:dyDescent="0.25">
      <c r="A7" s="50">
        <v>6</v>
      </c>
      <c r="B7" s="54" t="s">
        <v>115</v>
      </c>
      <c r="C7" s="50" t="s">
        <v>26</v>
      </c>
      <c r="D7" s="50">
        <v>86</v>
      </c>
      <c r="E7" s="50">
        <v>88</v>
      </c>
      <c r="F7" s="50">
        <v>87</v>
      </c>
      <c r="G7" s="50">
        <v>88</v>
      </c>
      <c r="H7" s="50">
        <v>86</v>
      </c>
      <c r="I7" s="1">
        <v>261</v>
      </c>
      <c r="J7" s="50">
        <v>90</v>
      </c>
      <c r="K7" s="50">
        <v>89</v>
      </c>
      <c r="L7" s="50">
        <v>91</v>
      </c>
      <c r="M7" s="50">
        <v>87</v>
      </c>
      <c r="N7" s="50">
        <v>89</v>
      </c>
      <c r="O7" s="1">
        <v>268</v>
      </c>
      <c r="P7" s="40">
        <v>529</v>
      </c>
    </row>
    <row r="8" spans="1:16" ht="15.75" x14ac:dyDescent="0.25">
      <c r="A8" s="50">
        <v>7</v>
      </c>
      <c r="B8" s="54" t="s">
        <v>116</v>
      </c>
      <c r="C8" s="50" t="s">
        <v>16</v>
      </c>
      <c r="D8" s="50">
        <v>89</v>
      </c>
      <c r="E8" s="50">
        <v>89</v>
      </c>
      <c r="F8" s="50">
        <v>87</v>
      </c>
      <c r="G8" s="50">
        <v>92</v>
      </c>
      <c r="H8" s="50">
        <v>87</v>
      </c>
      <c r="I8" s="1">
        <v>265</v>
      </c>
      <c r="J8" s="50">
        <v>87</v>
      </c>
      <c r="K8" s="50">
        <v>88</v>
      </c>
      <c r="L8" s="50">
        <v>89</v>
      </c>
      <c r="M8" s="50">
        <v>86</v>
      </c>
      <c r="N8" s="50">
        <v>87</v>
      </c>
      <c r="O8" s="1">
        <v>262</v>
      </c>
      <c r="P8" s="40">
        <v>527</v>
      </c>
    </row>
    <row r="9" spans="1:16" ht="15.75" x14ac:dyDescent="0.25">
      <c r="A9" s="50">
        <v>8</v>
      </c>
      <c r="B9" s="50" t="s">
        <v>70</v>
      </c>
      <c r="C9" s="50" t="s">
        <v>117</v>
      </c>
      <c r="D9" s="50">
        <v>85</v>
      </c>
      <c r="E9" s="50">
        <v>86</v>
      </c>
      <c r="F9" s="50">
        <v>88</v>
      </c>
      <c r="G9" s="50">
        <v>87</v>
      </c>
      <c r="H9" s="50">
        <v>86</v>
      </c>
      <c r="I9" s="1">
        <v>259</v>
      </c>
      <c r="J9" s="50">
        <v>89</v>
      </c>
      <c r="K9" s="50">
        <v>84</v>
      </c>
      <c r="L9" s="50">
        <v>88</v>
      </c>
      <c r="M9" s="50">
        <v>88</v>
      </c>
      <c r="N9" s="50">
        <v>88</v>
      </c>
      <c r="O9" s="1">
        <v>264</v>
      </c>
      <c r="P9" s="40">
        <v>523</v>
      </c>
    </row>
    <row r="10" spans="1:16" ht="15.75" x14ac:dyDescent="0.25">
      <c r="A10" s="50">
        <v>9</v>
      </c>
      <c r="B10" s="50" t="s">
        <v>118</v>
      </c>
      <c r="C10" s="50" t="s">
        <v>119</v>
      </c>
      <c r="D10" s="50">
        <v>87</v>
      </c>
      <c r="E10" s="50">
        <v>91</v>
      </c>
      <c r="F10" s="50">
        <v>94</v>
      </c>
      <c r="G10" s="50">
        <v>89</v>
      </c>
      <c r="H10" s="50">
        <v>89</v>
      </c>
      <c r="I10" s="1">
        <v>269</v>
      </c>
      <c r="J10" s="50">
        <v>86</v>
      </c>
      <c r="K10" s="50">
        <v>85</v>
      </c>
      <c r="L10" s="50">
        <v>84</v>
      </c>
      <c r="M10" s="50">
        <v>79</v>
      </c>
      <c r="N10" s="50">
        <v>79</v>
      </c>
      <c r="O10" s="1">
        <v>248</v>
      </c>
      <c r="P10" s="40">
        <v>517</v>
      </c>
    </row>
    <row r="11" spans="1:16" ht="15.75" x14ac:dyDescent="0.25">
      <c r="A11" s="50">
        <v>10</v>
      </c>
      <c r="B11" s="50" t="s">
        <v>120</v>
      </c>
      <c r="C11" s="50" t="s">
        <v>119</v>
      </c>
      <c r="D11" s="50">
        <v>82</v>
      </c>
      <c r="E11" s="50">
        <v>83</v>
      </c>
      <c r="F11" s="50">
        <v>84</v>
      </c>
      <c r="G11" s="50">
        <v>88</v>
      </c>
      <c r="H11" s="50">
        <v>84</v>
      </c>
      <c r="I11" s="1">
        <v>251</v>
      </c>
      <c r="J11" s="50">
        <v>88</v>
      </c>
      <c r="K11" s="50">
        <v>89</v>
      </c>
      <c r="L11" s="50">
        <v>86</v>
      </c>
      <c r="M11" s="50">
        <v>87</v>
      </c>
      <c r="N11" s="50">
        <v>89</v>
      </c>
      <c r="O11" s="1">
        <v>264</v>
      </c>
      <c r="P11" s="40">
        <v>515</v>
      </c>
    </row>
    <row r="12" spans="1:16" ht="15.75" x14ac:dyDescent="0.25">
      <c r="A12" s="50">
        <v>11</v>
      </c>
      <c r="B12" s="50" t="s">
        <v>121</v>
      </c>
      <c r="C12" s="50" t="s">
        <v>122</v>
      </c>
      <c r="D12" s="50">
        <v>85</v>
      </c>
      <c r="E12" s="50">
        <v>83</v>
      </c>
      <c r="F12" s="50">
        <v>81</v>
      </c>
      <c r="G12" s="50">
        <v>82</v>
      </c>
      <c r="H12" s="50">
        <v>81</v>
      </c>
      <c r="I12" s="1">
        <v>246</v>
      </c>
      <c r="J12" s="50">
        <v>89</v>
      </c>
      <c r="K12" s="50">
        <v>88</v>
      </c>
      <c r="L12" s="50">
        <v>86</v>
      </c>
      <c r="M12" s="50">
        <v>85</v>
      </c>
      <c r="N12" s="50">
        <v>86</v>
      </c>
      <c r="O12" s="1">
        <v>260</v>
      </c>
      <c r="P12" s="40">
        <v>506</v>
      </c>
    </row>
    <row r="13" spans="1:16" ht="15.75" x14ac:dyDescent="0.25">
      <c r="A13" s="50">
        <v>12</v>
      </c>
      <c r="B13" s="50" t="s">
        <v>58</v>
      </c>
      <c r="C13" s="50" t="s">
        <v>119</v>
      </c>
      <c r="D13" s="50">
        <v>88</v>
      </c>
      <c r="E13" s="50">
        <v>88</v>
      </c>
      <c r="F13" s="50">
        <v>89</v>
      </c>
      <c r="G13" s="50">
        <v>85</v>
      </c>
      <c r="H13" s="50">
        <v>87</v>
      </c>
      <c r="I13" s="1">
        <v>263</v>
      </c>
      <c r="J13" s="50">
        <v>81</v>
      </c>
      <c r="K13" s="50">
        <v>83</v>
      </c>
      <c r="L13" s="50">
        <v>82</v>
      </c>
      <c r="M13" s="50">
        <v>79</v>
      </c>
      <c r="N13" s="50">
        <v>79</v>
      </c>
      <c r="O13" s="1">
        <v>242</v>
      </c>
      <c r="P13" s="40">
        <v>505</v>
      </c>
    </row>
    <row r="14" spans="1:16" ht="15.75" x14ac:dyDescent="0.25">
      <c r="A14" s="50">
        <v>13</v>
      </c>
      <c r="B14" s="50" t="s">
        <v>66</v>
      </c>
      <c r="C14" s="50" t="s">
        <v>119</v>
      </c>
      <c r="D14" s="50">
        <v>85</v>
      </c>
      <c r="E14" s="50">
        <v>87</v>
      </c>
      <c r="F14" s="50">
        <v>86</v>
      </c>
      <c r="G14" s="50">
        <v>88</v>
      </c>
      <c r="H14" s="50">
        <v>87</v>
      </c>
      <c r="I14" s="1">
        <v>260</v>
      </c>
      <c r="J14" s="50">
        <v>84</v>
      </c>
      <c r="K14" s="50">
        <v>84</v>
      </c>
      <c r="L14" s="50">
        <v>78</v>
      </c>
      <c r="M14" s="50">
        <v>80</v>
      </c>
      <c r="N14" s="50">
        <v>81</v>
      </c>
      <c r="O14" s="1">
        <v>245</v>
      </c>
      <c r="P14" s="40">
        <v>505</v>
      </c>
    </row>
    <row r="15" spans="1:16" ht="15.75" x14ac:dyDescent="0.25">
      <c r="A15" s="50">
        <v>14</v>
      </c>
      <c r="B15" s="54" t="s">
        <v>123</v>
      </c>
      <c r="C15" s="50" t="s">
        <v>124</v>
      </c>
      <c r="D15" s="50">
        <v>80</v>
      </c>
      <c r="E15" s="50">
        <v>81</v>
      </c>
      <c r="F15" s="50">
        <v>80</v>
      </c>
      <c r="G15" s="50">
        <v>81</v>
      </c>
      <c r="H15" s="50">
        <v>81</v>
      </c>
      <c r="I15" s="1">
        <v>242</v>
      </c>
      <c r="J15" s="50">
        <v>84</v>
      </c>
      <c r="K15" s="50">
        <v>86</v>
      </c>
      <c r="L15" s="50">
        <v>88</v>
      </c>
      <c r="M15" s="50">
        <v>85</v>
      </c>
      <c r="N15" s="50">
        <v>86</v>
      </c>
      <c r="O15" s="1">
        <v>257</v>
      </c>
      <c r="P15" s="40">
        <v>499</v>
      </c>
    </row>
    <row r="16" spans="1:16" ht="15.75" x14ac:dyDescent="0.25">
      <c r="A16" s="50">
        <v>15</v>
      </c>
      <c r="B16" s="50" t="s">
        <v>125</v>
      </c>
      <c r="C16" s="50" t="s">
        <v>119</v>
      </c>
      <c r="D16" s="50">
        <v>85</v>
      </c>
      <c r="E16" s="50">
        <v>86</v>
      </c>
      <c r="F16" s="50">
        <v>86</v>
      </c>
      <c r="G16" s="50">
        <v>85</v>
      </c>
      <c r="H16" s="50">
        <v>86</v>
      </c>
      <c r="I16" s="1">
        <v>257</v>
      </c>
      <c r="J16" s="50">
        <v>82</v>
      </c>
      <c r="K16" s="50">
        <v>76</v>
      </c>
      <c r="L16" s="50">
        <v>79</v>
      </c>
      <c r="M16" s="50">
        <v>81</v>
      </c>
      <c r="N16" s="50">
        <v>82</v>
      </c>
      <c r="O16" s="1">
        <v>242</v>
      </c>
      <c r="P16" s="40">
        <v>499</v>
      </c>
    </row>
    <row r="17" spans="1:16" ht="15.75" x14ac:dyDescent="0.25">
      <c r="A17" s="50">
        <v>16</v>
      </c>
      <c r="B17" s="50" t="s">
        <v>72</v>
      </c>
      <c r="C17" s="50" t="s">
        <v>63</v>
      </c>
      <c r="D17" s="50">
        <v>73</v>
      </c>
      <c r="E17" s="50">
        <v>82</v>
      </c>
      <c r="F17" s="50">
        <v>79</v>
      </c>
      <c r="G17" s="50">
        <v>82</v>
      </c>
      <c r="H17" s="50">
        <v>79</v>
      </c>
      <c r="I17" s="1">
        <v>240</v>
      </c>
      <c r="J17" s="50">
        <v>84</v>
      </c>
      <c r="K17" s="50">
        <v>86</v>
      </c>
      <c r="L17" s="50">
        <v>0</v>
      </c>
      <c r="M17" s="50">
        <v>83</v>
      </c>
      <c r="N17" s="50">
        <v>84</v>
      </c>
      <c r="O17" s="1">
        <v>251</v>
      </c>
      <c r="P17" s="40">
        <v>491</v>
      </c>
    </row>
    <row r="18" spans="1:16" ht="15.75" x14ac:dyDescent="0.25">
      <c r="A18" s="50">
        <v>17</v>
      </c>
      <c r="B18" s="50" t="s">
        <v>91</v>
      </c>
      <c r="C18" s="50" t="s">
        <v>12</v>
      </c>
      <c r="D18" s="50">
        <v>86</v>
      </c>
      <c r="E18" s="50">
        <v>84</v>
      </c>
      <c r="F18" s="50">
        <v>86</v>
      </c>
      <c r="G18" s="50">
        <v>85</v>
      </c>
      <c r="H18" s="50">
        <v>85</v>
      </c>
      <c r="I18" s="1">
        <v>256</v>
      </c>
      <c r="J18" s="50">
        <v>0</v>
      </c>
      <c r="K18" s="50">
        <v>81</v>
      </c>
      <c r="L18" s="50">
        <v>76</v>
      </c>
      <c r="M18" s="50">
        <v>0</v>
      </c>
      <c r="N18" s="50">
        <v>0</v>
      </c>
      <c r="O18" s="1">
        <v>76</v>
      </c>
      <c r="P18" s="40">
        <v>332</v>
      </c>
    </row>
    <row r="19" spans="1:16" ht="15.75" x14ac:dyDescent="0.25">
      <c r="A19" s="50">
        <v>18</v>
      </c>
      <c r="B19" s="50" t="s">
        <v>90</v>
      </c>
      <c r="C19" s="50" t="s">
        <v>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1">
        <v>0</v>
      </c>
      <c r="J19" s="50">
        <v>88</v>
      </c>
      <c r="K19" s="50">
        <v>89</v>
      </c>
      <c r="L19" s="50">
        <v>88</v>
      </c>
      <c r="M19" s="50">
        <v>87</v>
      </c>
      <c r="N19" s="50">
        <v>88</v>
      </c>
      <c r="O19" s="1">
        <v>264</v>
      </c>
      <c r="P19" s="40">
        <v>264</v>
      </c>
    </row>
    <row r="20" spans="1:16" ht="15.75" x14ac:dyDescent="0.25">
      <c r="A20" s="50">
        <v>19</v>
      </c>
      <c r="B20" s="50" t="s">
        <v>71</v>
      </c>
      <c r="C20" s="50" t="s">
        <v>126</v>
      </c>
      <c r="D20" s="50">
        <v>87</v>
      </c>
      <c r="E20" s="50">
        <v>88</v>
      </c>
      <c r="F20" s="50">
        <v>89</v>
      </c>
      <c r="G20" s="50">
        <v>84</v>
      </c>
      <c r="H20" s="50">
        <v>84</v>
      </c>
      <c r="I20" s="1">
        <v>259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1">
        <v>0</v>
      </c>
      <c r="P20" s="40">
        <v>259</v>
      </c>
    </row>
    <row r="21" spans="1:16" ht="15.75" x14ac:dyDescent="0.25">
      <c r="A21" s="50">
        <v>20</v>
      </c>
      <c r="B21" s="50" t="s">
        <v>21</v>
      </c>
      <c r="C21" s="50" t="s">
        <v>127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1">
        <v>0</v>
      </c>
      <c r="J21" s="50">
        <v>87</v>
      </c>
      <c r="K21" s="50">
        <v>89</v>
      </c>
      <c r="L21" s="50">
        <v>84</v>
      </c>
      <c r="M21" s="50">
        <v>83</v>
      </c>
      <c r="N21" s="50">
        <v>84</v>
      </c>
      <c r="O21" s="1">
        <v>255</v>
      </c>
      <c r="P21" s="40">
        <v>255</v>
      </c>
    </row>
    <row r="22" spans="1:16" ht="15.75" x14ac:dyDescent="0.25">
      <c r="A22" s="50">
        <v>21</v>
      </c>
      <c r="B22" s="50" t="s">
        <v>82</v>
      </c>
      <c r="C22" s="50" t="s">
        <v>127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1">
        <v>0</v>
      </c>
      <c r="J22" s="50">
        <v>86</v>
      </c>
      <c r="K22" s="50">
        <v>81</v>
      </c>
      <c r="L22" s="50">
        <v>83</v>
      </c>
      <c r="M22" s="50">
        <v>84</v>
      </c>
      <c r="N22" s="50">
        <v>80</v>
      </c>
      <c r="O22" s="1">
        <v>248</v>
      </c>
      <c r="P22" s="40">
        <v>248</v>
      </c>
    </row>
    <row r="23" spans="1:16" ht="15.75" x14ac:dyDescent="0.25">
      <c r="A23" s="50">
        <v>22</v>
      </c>
      <c r="B23" s="50" t="s">
        <v>60</v>
      </c>
      <c r="C23" s="50" t="s">
        <v>126</v>
      </c>
      <c r="D23" s="50">
        <v>81</v>
      </c>
      <c r="E23" s="50">
        <v>82</v>
      </c>
      <c r="F23" s="50">
        <v>86</v>
      </c>
      <c r="G23" s="50">
        <v>83</v>
      </c>
      <c r="H23" s="50">
        <v>82</v>
      </c>
      <c r="I23" s="1">
        <v>247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1">
        <v>0</v>
      </c>
      <c r="P23" s="40">
        <v>247</v>
      </c>
    </row>
    <row r="24" spans="1:16" ht="15.75" x14ac:dyDescent="0.25">
      <c r="A24" s="50">
        <v>23</v>
      </c>
      <c r="B24" s="50" t="s">
        <v>100</v>
      </c>
      <c r="C24" s="50" t="s">
        <v>119</v>
      </c>
      <c r="D24" s="50">
        <v>82</v>
      </c>
      <c r="E24" s="50">
        <v>84</v>
      </c>
      <c r="F24" s="50">
        <v>80</v>
      </c>
      <c r="G24" s="50">
        <v>82</v>
      </c>
      <c r="H24" s="50">
        <v>80</v>
      </c>
      <c r="I24" s="1">
        <v>244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1">
        <v>0</v>
      </c>
      <c r="P24" s="40">
        <v>244</v>
      </c>
    </row>
    <row r="25" spans="1:16" ht="15.75" x14ac:dyDescent="0.25">
      <c r="A25" s="50">
        <v>24</v>
      </c>
      <c r="B25" s="50" t="s">
        <v>128</v>
      </c>
      <c r="C25" s="50" t="s">
        <v>42</v>
      </c>
      <c r="D25" s="50">
        <v>81</v>
      </c>
      <c r="E25" s="50">
        <v>82</v>
      </c>
      <c r="F25" s="50">
        <v>80</v>
      </c>
      <c r="G25" s="50">
        <v>83</v>
      </c>
      <c r="H25" s="50">
        <v>80</v>
      </c>
      <c r="I25" s="1">
        <v>243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1">
        <v>0</v>
      </c>
      <c r="P25" s="40">
        <v>243</v>
      </c>
    </row>
    <row r="26" spans="1:16" ht="15.75" x14ac:dyDescent="0.25">
      <c r="A26" s="50">
        <v>25</v>
      </c>
      <c r="B26" s="50" t="s">
        <v>78</v>
      </c>
      <c r="C26" s="50" t="s">
        <v>127</v>
      </c>
      <c r="D26" s="50">
        <v>80</v>
      </c>
      <c r="E26" s="50">
        <v>79</v>
      </c>
      <c r="F26" s="50">
        <v>78</v>
      </c>
      <c r="G26" s="50">
        <v>83</v>
      </c>
      <c r="H26" s="50">
        <v>80</v>
      </c>
      <c r="I26" s="1">
        <v>239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1">
        <v>0</v>
      </c>
      <c r="P26" s="40">
        <v>239</v>
      </c>
    </row>
    <row r="27" spans="1:16" ht="15.75" x14ac:dyDescent="0.25">
      <c r="A27" s="50">
        <v>26</v>
      </c>
      <c r="B27" s="50" t="s">
        <v>39</v>
      </c>
      <c r="C27" s="50" t="s">
        <v>129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1">
        <v>0</v>
      </c>
      <c r="J27" s="50">
        <v>78</v>
      </c>
      <c r="K27" s="50">
        <v>78</v>
      </c>
      <c r="L27" s="50">
        <v>79</v>
      </c>
      <c r="M27" s="50">
        <v>0</v>
      </c>
      <c r="N27" s="50">
        <v>79</v>
      </c>
      <c r="O27" s="1">
        <v>235</v>
      </c>
      <c r="P27" s="40">
        <v>235</v>
      </c>
    </row>
    <row r="28" spans="1:16" ht="15.75" x14ac:dyDescent="0.25">
      <c r="A28" s="50">
        <v>27</v>
      </c>
      <c r="B28" s="54" t="s">
        <v>130</v>
      </c>
      <c r="C28" s="50" t="s">
        <v>57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1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1">
        <v>0</v>
      </c>
      <c r="P28" s="40">
        <v>0</v>
      </c>
    </row>
    <row r="29" spans="1:16" ht="15.75" x14ac:dyDescent="0.25">
      <c r="A29" s="50">
        <v>28</v>
      </c>
      <c r="B29" s="50" t="s">
        <v>31</v>
      </c>
      <c r="C29" s="50" t="s">
        <v>119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1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1">
        <v>0</v>
      </c>
      <c r="P29" s="40">
        <v>0</v>
      </c>
    </row>
    <row r="30" spans="1:16" ht="15.75" x14ac:dyDescent="0.25">
      <c r="A30" s="50">
        <v>29</v>
      </c>
      <c r="B30" s="50" t="s">
        <v>85</v>
      </c>
      <c r="C30" s="50" t="s">
        <v>119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1">
        <v>0</v>
      </c>
      <c r="P30" s="40">
        <v>0</v>
      </c>
    </row>
    <row r="31" spans="1:16" ht="15.75" x14ac:dyDescent="0.25">
      <c r="A31" s="50">
        <v>30</v>
      </c>
      <c r="B31" s="50" t="s">
        <v>131</v>
      </c>
      <c r="C31" s="50" t="s">
        <v>42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1">
        <v>0</v>
      </c>
      <c r="P31" s="40">
        <v>0</v>
      </c>
    </row>
    <row r="32" spans="1:16" ht="15.75" x14ac:dyDescent="0.25">
      <c r="A32" s="50">
        <v>31</v>
      </c>
      <c r="B32" s="50" t="s">
        <v>64</v>
      </c>
      <c r="C32" s="50" t="s">
        <v>119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1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1">
        <v>0</v>
      </c>
      <c r="P32" s="40">
        <v>0</v>
      </c>
    </row>
    <row r="33" spans="1:16" ht="15.75" x14ac:dyDescent="0.25">
      <c r="A33" s="50">
        <v>32</v>
      </c>
      <c r="B33" s="50" t="s">
        <v>132</v>
      </c>
      <c r="C33" s="50" t="s">
        <v>42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1">
        <v>0</v>
      </c>
      <c r="P33" s="40">
        <v>0</v>
      </c>
    </row>
    <row r="34" spans="1:16" ht="15.75" x14ac:dyDescent="0.25">
      <c r="A34" s="50">
        <v>33</v>
      </c>
      <c r="B34" s="50" t="s">
        <v>133</v>
      </c>
      <c r="C34" s="50" t="s">
        <v>117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1">
        <v>0</v>
      </c>
      <c r="P34" s="4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8"/>
  <sheetViews>
    <sheetView workbookViewId="0">
      <selection activeCell="Q10" sqref="Q10"/>
    </sheetView>
  </sheetViews>
  <sheetFormatPr defaultRowHeight="15" x14ac:dyDescent="0.25"/>
  <cols>
    <col min="1" max="1" width="5.42578125" customWidth="1"/>
    <col min="2" max="2" width="16.5703125" bestFit="1" customWidth="1"/>
    <col min="3" max="3" width="14.28515625" bestFit="1" customWidth="1"/>
    <col min="4" max="8" width="4.7109375" customWidth="1"/>
    <col min="9" max="9" width="6.85546875" bestFit="1" customWidth="1"/>
    <col min="10" max="14" width="4.7109375" customWidth="1"/>
    <col min="15" max="15" width="6.85546875" bestFit="1" customWidth="1"/>
    <col min="16" max="16" width="6" bestFit="1" customWidth="1"/>
  </cols>
  <sheetData>
    <row r="1" spans="1:16" ht="15.75" x14ac:dyDescent="0.25">
      <c r="A1" s="63"/>
      <c r="B1" s="62" t="s">
        <v>0</v>
      </c>
      <c r="C1" s="62" t="s">
        <v>1</v>
      </c>
      <c r="D1" s="62" t="s">
        <v>2</v>
      </c>
      <c r="E1" s="62" t="s">
        <v>3</v>
      </c>
      <c r="F1" s="62" t="s">
        <v>4</v>
      </c>
      <c r="G1" s="62" t="s">
        <v>5</v>
      </c>
      <c r="H1" s="62" t="s">
        <v>106</v>
      </c>
      <c r="I1" s="2" t="s">
        <v>154</v>
      </c>
      <c r="J1" s="62" t="s">
        <v>2</v>
      </c>
      <c r="K1" s="62" t="s">
        <v>3</v>
      </c>
      <c r="L1" s="62" t="s">
        <v>4</v>
      </c>
      <c r="M1" s="62" t="s">
        <v>5</v>
      </c>
      <c r="N1" s="62" t="s">
        <v>106</v>
      </c>
      <c r="O1" s="2" t="s">
        <v>108</v>
      </c>
      <c r="P1" s="3" t="s">
        <v>10</v>
      </c>
    </row>
    <row r="2" spans="1:16" ht="15.75" x14ac:dyDescent="0.25">
      <c r="A2" s="64">
        <v>1</v>
      </c>
      <c r="B2" s="63" t="s">
        <v>155</v>
      </c>
      <c r="C2" s="63" t="s">
        <v>156</v>
      </c>
      <c r="D2" s="63">
        <v>92</v>
      </c>
      <c r="E2" s="63">
        <v>92</v>
      </c>
      <c r="F2" s="63">
        <v>92</v>
      </c>
      <c r="G2" s="63">
        <v>90</v>
      </c>
      <c r="H2" s="63">
        <v>91</v>
      </c>
      <c r="I2" s="1">
        <v>275</v>
      </c>
      <c r="J2" s="63">
        <v>89</v>
      </c>
      <c r="K2" s="63">
        <v>90</v>
      </c>
      <c r="L2" s="63">
        <v>93</v>
      </c>
      <c r="M2" s="63">
        <v>89</v>
      </c>
      <c r="N2" s="63">
        <v>92</v>
      </c>
      <c r="O2" s="1">
        <v>271</v>
      </c>
      <c r="P2" s="40">
        <v>546</v>
      </c>
    </row>
    <row r="3" spans="1:16" ht="15.75" x14ac:dyDescent="0.25">
      <c r="A3" s="65">
        <v>2</v>
      </c>
      <c r="B3" s="63" t="s">
        <v>157</v>
      </c>
      <c r="C3" s="63" t="s">
        <v>158</v>
      </c>
      <c r="D3" s="63">
        <v>95</v>
      </c>
      <c r="E3" s="63">
        <v>95</v>
      </c>
      <c r="F3" s="63">
        <v>96</v>
      </c>
      <c r="G3" s="63">
        <v>96</v>
      </c>
      <c r="H3" s="63">
        <v>96</v>
      </c>
      <c r="I3" s="1">
        <v>287</v>
      </c>
      <c r="J3" s="63">
        <v>83</v>
      </c>
      <c r="K3" s="63">
        <v>85</v>
      </c>
      <c r="L3" s="63">
        <v>85</v>
      </c>
      <c r="M3" s="63">
        <v>85</v>
      </c>
      <c r="N3" s="63">
        <v>85</v>
      </c>
      <c r="O3" s="1">
        <v>255</v>
      </c>
      <c r="P3" s="40">
        <v>542</v>
      </c>
    </row>
    <row r="4" spans="1:16" ht="15.75" x14ac:dyDescent="0.25">
      <c r="A4" s="66">
        <v>3</v>
      </c>
      <c r="B4" s="63" t="s">
        <v>159</v>
      </c>
      <c r="C4" s="63" t="s">
        <v>111</v>
      </c>
      <c r="D4" s="63">
        <v>90</v>
      </c>
      <c r="E4" s="63">
        <v>92</v>
      </c>
      <c r="F4" s="63">
        <v>92</v>
      </c>
      <c r="G4" s="63">
        <v>90</v>
      </c>
      <c r="H4" s="63">
        <v>90</v>
      </c>
      <c r="I4" s="1">
        <v>272</v>
      </c>
      <c r="J4" s="63">
        <v>86</v>
      </c>
      <c r="K4" s="63">
        <v>89</v>
      </c>
      <c r="L4" s="63">
        <v>89</v>
      </c>
      <c r="M4" s="63">
        <v>87</v>
      </c>
      <c r="N4" s="63">
        <v>88</v>
      </c>
      <c r="O4" s="1">
        <v>264</v>
      </c>
      <c r="P4" s="40">
        <v>536</v>
      </c>
    </row>
    <row r="5" spans="1:16" ht="15.75" x14ac:dyDescent="0.25">
      <c r="A5" s="63">
        <v>4</v>
      </c>
      <c r="B5" s="63" t="s">
        <v>160</v>
      </c>
      <c r="C5" s="63" t="s">
        <v>37</v>
      </c>
      <c r="D5" s="63">
        <v>90</v>
      </c>
      <c r="E5" s="63">
        <v>91</v>
      </c>
      <c r="F5" s="63">
        <v>88</v>
      </c>
      <c r="G5" s="63">
        <v>89</v>
      </c>
      <c r="H5" s="63">
        <v>90</v>
      </c>
      <c r="I5" s="1">
        <v>269</v>
      </c>
      <c r="J5" s="63">
        <v>0</v>
      </c>
      <c r="K5" s="63">
        <v>0</v>
      </c>
      <c r="L5" s="63">
        <v>0</v>
      </c>
      <c r="M5" s="63">
        <v>0</v>
      </c>
      <c r="N5" s="63">
        <v>0</v>
      </c>
      <c r="O5" s="1">
        <v>0</v>
      </c>
      <c r="P5" s="40">
        <v>269</v>
      </c>
    </row>
    <row r="6" spans="1:16" ht="15.75" x14ac:dyDescent="0.25">
      <c r="A6" s="63">
        <v>5</v>
      </c>
      <c r="B6" s="63" t="s">
        <v>115</v>
      </c>
      <c r="C6" s="63" t="s">
        <v>26</v>
      </c>
      <c r="D6" s="63"/>
      <c r="E6" s="63"/>
      <c r="F6" s="63"/>
      <c r="G6" s="63"/>
      <c r="H6" s="63"/>
      <c r="I6" s="1">
        <v>0</v>
      </c>
      <c r="J6" s="63"/>
      <c r="K6" s="63"/>
      <c r="L6" s="63"/>
      <c r="M6" s="63"/>
      <c r="N6" s="63"/>
      <c r="O6" s="1">
        <v>0</v>
      </c>
      <c r="P6" s="40">
        <v>0</v>
      </c>
    </row>
    <row r="7" spans="1:16" ht="15.75" x14ac:dyDescent="0.25">
      <c r="A7" s="63">
        <v>6</v>
      </c>
      <c r="B7" s="63" t="s">
        <v>161</v>
      </c>
      <c r="C7" s="63" t="s">
        <v>57</v>
      </c>
      <c r="D7" s="63"/>
      <c r="E7" s="63"/>
      <c r="F7" s="63"/>
      <c r="G7" s="63"/>
      <c r="H7" s="63"/>
      <c r="I7" s="1">
        <v>0</v>
      </c>
      <c r="J7" s="63"/>
      <c r="K7" s="63"/>
      <c r="L7" s="63"/>
      <c r="M7" s="63"/>
      <c r="N7" s="63"/>
      <c r="O7" s="1">
        <v>0</v>
      </c>
      <c r="P7" s="40">
        <v>0</v>
      </c>
    </row>
    <row r="8" spans="1:16" ht="15.75" x14ac:dyDescent="0.25">
      <c r="A8" s="63">
        <v>7</v>
      </c>
      <c r="B8" s="63" t="s">
        <v>118</v>
      </c>
      <c r="C8" s="63" t="s">
        <v>16</v>
      </c>
      <c r="D8" s="63"/>
      <c r="E8" s="63"/>
      <c r="F8" s="63"/>
      <c r="G8" s="63"/>
      <c r="H8" s="63"/>
      <c r="I8" s="1">
        <v>0</v>
      </c>
      <c r="J8" s="63"/>
      <c r="K8" s="63"/>
      <c r="L8" s="63"/>
      <c r="M8" s="63"/>
      <c r="N8" s="63"/>
      <c r="O8" s="1">
        <v>0</v>
      </c>
      <c r="P8" s="4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6"/>
  <sheetViews>
    <sheetView workbookViewId="0">
      <selection activeCell="I18" sqref="I18"/>
    </sheetView>
  </sheetViews>
  <sheetFormatPr defaultRowHeight="15" x14ac:dyDescent="0.25"/>
  <cols>
    <col min="1" max="1" width="4.28515625" customWidth="1"/>
    <col min="2" max="2" width="14.42578125" bestFit="1" customWidth="1"/>
    <col min="3" max="3" width="10.28515625" bestFit="1" customWidth="1"/>
    <col min="4" max="8" width="5.7109375" customWidth="1"/>
    <col min="10" max="14" width="5.7109375" customWidth="1"/>
  </cols>
  <sheetData>
    <row r="1" spans="1:16" ht="15.75" x14ac:dyDescent="0.25">
      <c r="A1" s="68"/>
      <c r="B1" s="67" t="s">
        <v>0</v>
      </c>
      <c r="C1" s="67" t="s">
        <v>1</v>
      </c>
      <c r="D1" s="67" t="s">
        <v>2</v>
      </c>
      <c r="E1" s="67" t="s">
        <v>3</v>
      </c>
      <c r="F1" s="67" t="s">
        <v>4</v>
      </c>
      <c r="G1" s="67" t="s">
        <v>5</v>
      </c>
      <c r="H1" s="67" t="s">
        <v>106</v>
      </c>
      <c r="I1" s="2" t="s">
        <v>107</v>
      </c>
      <c r="J1" s="67" t="s">
        <v>2</v>
      </c>
      <c r="K1" s="67" t="s">
        <v>3</v>
      </c>
      <c r="L1" s="67" t="s">
        <v>4</v>
      </c>
      <c r="M1" s="67" t="s">
        <v>5</v>
      </c>
      <c r="N1" s="67" t="s">
        <v>106</v>
      </c>
      <c r="O1" s="2" t="s">
        <v>134</v>
      </c>
      <c r="P1" s="3" t="s">
        <v>10</v>
      </c>
    </row>
    <row r="2" spans="1:16" ht="15.75" x14ac:dyDescent="0.25">
      <c r="A2" s="69">
        <v>1</v>
      </c>
      <c r="B2" s="68" t="s">
        <v>162</v>
      </c>
      <c r="C2" s="68" t="s">
        <v>47</v>
      </c>
      <c r="D2" s="68">
        <v>95</v>
      </c>
      <c r="E2" s="68">
        <v>92</v>
      </c>
      <c r="F2" s="68">
        <v>94</v>
      </c>
      <c r="G2" s="68">
        <v>93</v>
      </c>
      <c r="H2" s="68">
        <v>92</v>
      </c>
      <c r="I2" s="1">
        <v>279</v>
      </c>
      <c r="J2" s="68">
        <v>90</v>
      </c>
      <c r="K2" s="68">
        <v>91</v>
      </c>
      <c r="L2" s="68">
        <v>90</v>
      </c>
      <c r="M2" s="68">
        <v>90</v>
      </c>
      <c r="N2" s="68">
        <v>90</v>
      </c>
      <c r="O2" s="1">
        <v>270</v>
      </c>
      <c r="P2" s="40">
        <v>549</v>
      </c>
    </row>
    <row r="3" spans="1:16" ht="15.75" x14ac:dyDescent="0.25">
      <c r="A3" s="70">
        <v>2</v>
      </c>
      <c r="B3" s="68" t="s">
        <v>54</v>
      </c>
      <c r="C3" s="68" t="s">
        <v>163</v>
      </c>
      <c r="D3" s="68">
        <v>90</v>
      </c>
      <c r="E3" s="68">
        <v>93</v>
      </c>
      <c r="F3" s="68">
        <v>92</v>
      </c>
      <c r="G3" s="68">
        <v>89</v>
      </c>
      <c r="H3" s="68">
        <v>85</v>
      </c>
      <c r="I3" s="1">
        <v>271</v>
      </c>
      <c r="J3" s="68">
        <v>86</v>
      </c>
      <c r="K3" s="68">
        <v>89</v>
      </c>
      <c r="L3" s="68">
        <v>87</v>
      </c>
      <c r="M3" s="68">
        <v>87</v>
      </c>
      <c r="N3" s="68">
        <v>85</v>
      </c>
      <c r="O3" s="1">
        <v>260</v>
      </c>
      <c r="P3" s="40">
        <v>531</v>
      </c>
    </row>
    <row r="4" spans="1:16" ht="15.75" x14ac:dyDescent="0.25">
      <c r="A4" s="71">
        <v>3</v>
      </c>
      <c r="B4" s="68" t="s">
        <v>102</v>
      </c>
      <c r="C4" s="68" t="s">
        <v>127</v>
      </c>
      <c r="D4" s="68">
        <v>93</v>
      </c>
      <c r="E4" s="68">
        <v>92</v>
      </c>
      <c r="F4" s="68">
        <v>89</v>
      </c>
      <c r="G4" s="68">
        <v>87</v>
      </c>
      <c r="H4" s="68">
        <v>89</v>
      </c>
      <c r="I4" s="1">
        <v>270</v>
      </c>
      <c r="J4" s="68">
        <v>86</v>
      </c>
      <c r="K4" s="68">
        <v>89</v>
      </c>
      <c r="L4" s="68">
        <v>88</v>
      </c>
      <c r="M4" s="68">
        <v>86</v>
      </c>
      <c r="N4" s="68">
        <v>85</v>
      </c>
      <c r="O4" s="1">
        <v>260</v>
      </c>
      <c r="P4" s="40">
        <v>530</v>
      </c>
    </row>
    <row r="5" spans="1:16" ht="15.75" x14ac:dyDescent="0.25">
      <c r="A5" s="68">
        <v>4</v>
      </c>
      <c r="B5" s="68" t="s">
        <v>164</v>
      </c>
      <c r="C5" s="68" t="s">
        <v>26</v>
      </c>
      <c r="D5" s="68">
        <v>89</v>
      </c>
      <c r="E5" s="68">
        <v>94</v>
      </c>
      <c r="F5" s="68">
        <v>89</v>
      </c>
      <c r="G5" s="68">
        <v>90</v>
      </c>
      <c r="H5" s="68">
        <v>93</v>
      </c>
      <c r="I5" s="1">
        <v>272</v>
      </c>
      <c r="J5" s="68">
        <v>74</v>
      </c>
      <c r="K5" s="68">
        <v>82</v>
      </c>
      <c r="L5" s="68">
        <v>75</v>
      </c>
      <c r="M5" s="68">
        <v>74</v>
      </c>
      <c r="N5" s="68">
        <v>76</v>
      </c>
      <c r="O5" s="1">
        <v>225</v>
      </c>
      <c r="P5" s="40">
        <v>497</v>
      </c>
    </row>
    <row r="6" spans="1:16" ht="15.75" x14ac:dyDescent="0.25">
      <c r="A6" s="68">
        <v>5</v>
      </c>
      <c r="B6" s="68" t="s">
        <v>165</v>
      </c>
      <c r="C6" s="68" t="s">
        <v>57</v>
      </c>
      <c r="D6" s="68">
        <v>91</v>
      </c>
      <c r="E6" s="68">
        <v>91</v>
      </c>
      <c r="F6" s="68">
        <v>89</v>
      </c>
      <c r="G6" s="68">
        <v>89</v>
      </c>
      <c r="H6" s="68">
        <v>89</v>
      </c>
      <c r="I6" s="1">
        <v>269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1">
        <v>0</v>
      </c>
      <c r="P6" s="40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22"/>
  <sheetViews>
    <sheetView workbookViewId="0">
      <selection activeCell="S15" sqref="S15"/>
    </sheetView>
  </sheetViews>
  <sheetFormatPr defaultRowHeight="15" x14ac:dyDescent="0.25"/>
  <cols>
    <col min="1" max="1" width="3.28515625" bestFit="1" customWidth="1"/>
    <col min="2" max="2" width="21.140625" bestFit="1" customWidth="1"/>
    <col min="3" max="3" width="12.7109375" bestFit="1" customWidth="1"/>
    <col min="4" max="8" width="4.7109375" customWidth="1"/>
    <col min="10" max="14" width="5.7109375" customWidth="1"/>
  </cols>
  <sheetData>
    <row r="1" spans="1:16" ht="15.75" x14ac:dyDescent="0.25">
      <c r="A1" s="57"/>
      <c r="B1" s="56" t="s">
        <v>0</v>
      </c>
      <c r="C1" s="56" t="s">
        <v>1</v>
      </c>
      <c r="D1" s="56" t="s">
        <v>2</v>
      </c>
      <c r="E1" s="56" t="s">
        <v>3</v>
      </c>
      <c r="F1" s="56" t="s">
        <v>4</v>
      </c>
      <c r="G1" s="56" t="s">
        <v>5</v>
      </c>
      <c r="H1" s="56" t="s">
        <v>106</v>
      </c>
      <c r="I1" s="2" t="s">
        <v>107</v>
      </c>
      <c r="J1" s="56" t="s">
        <v>2</v>
      </c>
      <c r="K1" s="56" t="s">
        <v>3</v>
      </c>
      <c r="L1" s="56" t="s">
        <v>4</v>
      </c>
      <c r="M1" s="56" t="s">
        <v>5</v>
      </c>
      <c r="N1" s="56" t="s">
        <v>106</v>
      </c>
      <c r="O1" s="2" t="s">
        <v>134</v>
      </c>
      <c r="P1" s="3" t="s">
        <v>10</v>
      </c>
    </row>
    <row r="2" spans="1:16" ht="15.75" x14ac:dyDescent="0.25">
      <c r="A2" s="58">
        <v>1</v>
      </c>
      <c r="B2" s="57" t="s">
        <v>101</v>
      </c>
      <c r="C2" s="57" t="s">
        <v>114</v>
      </c>
      <c r="D2" s="57">
        <v>88</v>
      </c>
      <c r="E2" s="57">
        <v>89</v>
      </c>
      <c r="F2" s="57">
        <v>89</v>
      </c>
      <c r="G2" s="57">
        <v>89</v>
      </c>
      <c r="H2" s="57">
        <v>90</v>
      </c>
      <c r="I2" s="1">
        <v>267</v>
      </c>
      <c r="J2" s="57">
        <v>94</v>
      </c>
      <c r="K2" s="57">
        <v>94</v>
      </c>
      <c r="L2" s="57">
        <v>92</v>
      </c>
      <c r="M2" s="57">
        <v>93</v>
      </c>
      <c r="N2" s="57">
        <v>89</v>
      </c>
      <c r="O2" s="1">
        <v>279</v>
      </c>
      <c r="P2" s="40">
        <v>546</v>
      </c>
    </row>
    <row r="3" spans="1:16" ht="15.75" x14ac:dyDescent="0.25">
      <c r="A3" s="59">
        <v>2</v>
      </c>
      <c r="B3" s="57" t="s">
        <v>135</v>
      </c>
      <c r="C3" s="57" t="s">
        <v>136</v>
      </c>
      <c r="D3" s="57">
        <v>89</v>
      </c>
      <c r="E3" s="57">
        <v>9.8000000000000007</v>
      </c>
      <c r="F3" s="57">
        <v>89</v>
      </c>
      <c r="G3" s="57">
        <v>90</v>
      </c>
      <c r="H3" s="57">
        <v>90</v>
      </c>
      <c r="I3" s="1">
        <v>269</v>
      </c>
      <c r="J3" s="57">
        <v>92</v>
      </c>
      <c r="K3" s="57">
        <v>91</v>
      </c>
      <c r="L3" s="57">
        <v>92</v>
      </c>
      <c r="M3" s="57">
        <v>91</v>
      </c>
      <c r="N3" s="57">
        <v>93</v>
      </c>
      <c r="O3" s="1">
        <v>275</v>
      </c>
      <c r="P3" s="40">
        <v>544</v>
      </c>
    </row>
    <row r="4" spans="1:16" ht="15.75" x14ac:dyDescent="0.25">
      <c r="A4" s="60">
        <v>3</v>
      </c>
      <c r="B4" s="57" t="s">
        <v>137</v>
      </c>
      <c r="C4" s="57" t="s">
        <v>42</v>
      </c>
      <c r="D4" s="57">
        <v>89</v>
      </c>
      <c r="E4" s="57">
        <v>90</v>
      </c>
      <c r="F4" s="57">
        <v>90</v>
      </c>
      <c r="G4" s="57">
        <v>89</v>
      </c>
      <c r="H4" s="57">
        <v>88</v>
      </c>
      <c r="I4" s="1">
        <v>268</v>
      </c>
      <c r="J4" s="57">
        <v>93</v>
      </c>
      <c r="K4" s="57">
        <v>90</v>
      </c>
      <c r="L4" s="57">
        <v>91</v>
      </c>
      <c r="M4" s="57">
        <v>92</v>
      </c>
      <c r="N4" s="57">
        <v>92</v>
      </c>
      <c r="O4" s="1">
        <v>275</v>
      </c>
      <c r="P4" s="40">
        <v>543</v>
      </c>
    </row>
    <row r="5" spans="1:16" ht="15.75" x14ac:dyDescent="0.25">
      <c r="A5" s="57">
        <v>4</v>
      </c>
      <c r="B5" s="57" t="s">
        <v>138</v>
      </c>
      <c r="C5" s="57" t="s">
        <v>26</v>
      </c>
      <c r="D5" s="57">
        <v>88</v>
      </c>
      <c r="E5" s="57">
        <v>89</v>
      </c>
      <c r="F5" s="57">
        <v>90</v>
      </c>
      <c r="G5" s="57">
        <v>90</v>
      </c>
      <c r="H5" s="57">
        <v>91</v>
      </c>
      <c r="I5" s="1">
        <v>269</v>
      </c>
      <c r="J5" s="57">
        <v>89</v>
      </c>
      <c r="K5" s="57">
        <v>88</v>
      </c>
      <c r="L5" s="57">
        <v>90</v>
      </c>
      <c r="M5" s="57">
        <v>92</v>
      </c>
      <c r="N5" s="57">
        <v>90</v>
      </c>
      <c r="O5" s="1">
        <v>269</v>
      </c>
      <c r="P5" s="40">
        <v>538</v>
      </c>
    </row>
    <row r="6" spans="1:16" ht="15.75" x14ac:dyDescent="0.25">
      <c r="A6" s="57">
        <v>5</v>
      </c>
      <c r="B6" s="57" t="s">
        <v>139</v>
      </c>
      <c r="C6" s="57" t="s">
        <v>119</v>
      </c>
      <c r="D6" s="57">
        <v>90</v>
      </c>
      <c r="E6" s="57">
        <v>90</v>
      </c>
      <c r="F6" s="57">
        <v>90</v>
      </c>
      <c r="G6" s="57">
        <v>89</v>
      </c>
      <c r="H6" s="57">
        <v>90</v>
      </c>
      <c r="I6" s="1">
        <v>270</v>
      </c>
      <c r="J6" s="57">
        <v>89</v>
      </c>
      <c r="K6" s="57">
        <v>88</v>
      </c>
      <c r="L6" s="57">
        <v>88</v>
      </c>
      <c r="M6" s="57">
        <v>90</v>
      </c>
      <c r="N6" s="57">
        <v>91</v>
      </c>
      <c r="O6" s="1">
        <v>267</v>
      </c>
      <c r="P6" s="40">
        <v>537</v>
      </c>
    </row>
    <row r="7" spans="1:16" ht="15.75" x14ac:dyDescent="0.25">
      <c r="A7" s="57">
        <v>6</v>
      </c>
      <c r="B7" s="57" t="s">
        <v>140</v>
      </c>
      <c r="C7" s="57" t="s">
        <v>42</v>
      </c>
      <c r="D7" s="57">
        <v>86</v>
      </c>
      <c r="E7" s="57">
        <v>85</v>
      </c>
      <c r="F7" s="57">
        <v>87</v>
      </c>
      <c r="G7" s="57">
        <v>88</v>
      </c>
      <c r="H7" s="57">
        <v>85</v>
      </c>
      <c r="I7" s="1">
        <v>258</v>
      </c>
      <c r="J7" s="57">
        <v>90</v>
      </c>
      <c r="K7" s="57">
        <v>90</v>
      </c>
      <c r="L7" s="57">
        <v>90</v>
      </c>
      <c r="M7" s="57">
        <v>92</v>
      </c>
      <c r="N7" s="57">
        <v>88</v>
      </c>
      <c r="O7" s="1">
        <v>270</v>
      </c>
      <c r="P7" s="40">
        <v>528</v>
      </c>
    </row>
    <row r="8" spans="1:16" ht="15.75" x14ac:dyDescent="0.25">
      <c r="A8" s="57">
        <v>7</v>
      </c>
      <c r="B8" s="57" t="s">
        <v>45</v>
      </c>
      <c r="C8" s="57" t="s">
        <v>117</v>
      </c>
      <c r="D8" s="57">
        <v>85</v>
      </c>
      <c r="E8" s="57">
        <v>85</v>
      </c>
      <c r="F8" s="57">
        <v>84</v>
      </c>
      <c r="G8" s="57">
        <v>87</v>
      </c>
      <c r="H8" s="57">
        <v>85</v>
      </c>
      <c r="I8" s="1">
        <v>255</v>
      </c>
      <c r="J8" s="57">
        <v>89</v>
      </c>
      <c r="K8" s="57">
        <v>87</v>
      </c>
      <c r="L8" s="57">
        <v>89</v>
      </c>
      <c r="M8" s="57">
        <v>89</v>
      </c>
      <c r="N8" s="57">
        <v>86</v>
      </c>
      <c r="O8" s="1">
        <v>265</v>
      </c>
      <c r="P8" s="40">
        <v>520</v>
      </c>
    </row>
    <row r="9" spans="1:16" ht="15.75" x14ac:dyDescent="0.25">
      <c r="A9" s="57">
        <v>8</v>
      </c>
      <c r="B9" s="57" t="s">
        <v>88</v>
      </c>
      <c r="C9" s="57" t="s">
        <v>111</v>
      </c>
      <c r="D9" s="57">
        <v>87</v>
      </c>
      <c r="E9" s="57">
        <v>87</v>
      </c>
      <c r="F9" s="57">
        <v>88</v>
      </c>
      <c r="G9" s="57">
        <v>88</v>
      </c>
      <c r="H9" s="57">
        <v>89</v>
      </c>
      <c r="I9" s="1">
        <v>263</v>
      </c>
      <c r="J9" s="57">
        <v>84</v>
      </c>
      <c r="K9" s="57">
        <v>86</v>
      </c>
      <c r="L9" s="57">
        <v>85</v>
      </c>
      <c r="M9" s="57">
        <v>85</v>
      </c>
      <c r="N9" s="57">
        <v>86</v>
      </c>
      <c r="O9" s="1">
        <v>256</v>
      </c>
      <c r="P9" s="40">
        <v>519</v>
      </c>
    </row>
    <row r="10" spans="1:16" ht="15.75" x14ac:dyDescent="0.25">
      <c r="A10" s="57">
        <v>9</v>
      </c>
      <c r="B10" s="57" t="s">
        <v>49</v>
      </c>
      <c r="C10" s="57" t="s">
        <v>114</v>
      </c>
      <c r="D10" s="57">
        <v>87</v>
      </c>
      <c r="E10" s="57">
        <v>87</v>
      </c>
      <c r="F10" s="57">
        <v>87</v>
      </c>
      <c r="G10" s="57">
        <v>87</v>
      </c>
      <c r="H10" s="57">
        <v>87</v>
      </c>
      <c r="I10" s="1">
        <v>261</v>
      </c>
      <c r="J10" s="57">
        <v>79</v>
      </c>
      <c r="K10" s="57">
        <v>80</v>
      </c>
      <c r="L10" s="57">
        <v>80</v>
      </c>
      <c r="M10" s="57">
        <v>80</v>
      </c>
      <c r="N10" s="57">
        <v>79</v>
      </c>
      <c r="O10" s="1">
        <v>239</v>
      </c>
      <c r="P10" s="40">
        <v>500</v>
      </c>
    </row>
    <row r="11" spans="1:16" ht="15.75" x14ac:dyDescent="0.25">
      <c r="A11" s="57">
        <v>10</v>
      </c>
      <c r="B11" s="57" t="s">
        <v>141</v>
      </c>
      <c r="C11" s="57" t="s">
        <v>142</v>
      </c>
      <c r="D11" s="57">
        <v>87</v>
      </c>
      <c r="E11" s="57">
        <v>87</v>
      </c>
      <c r="F11" s="57">
        <v>86</v>
      </c>
      <c r="G11" s="57">
        <v>87</v>
      </c>
      <c r="H11" s="57">
        <v>86</v>
      </c>
      <c r="I11" s="1">
        <v>260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1">
        <v>0</v>
      </c>
      <c r="P11" s="40">
        <v>260</v>
      </c>
    </row>
    <row r="12" spans="1:16" ht="15.75" x14ac:dyDescent="0.25">
      <c r="A12" s="57">
        <v>11</v>
      </c>
      <c r="B12" s="61" t="s">
        <v>143</v>
      </c>
      <c r="C12" s="57" t="s">
        <v>26</v>
      </c>
      <c r="D12" s="57">
        <v>86</v>
      </c>
      <c r="E12" s="57">
        <v>87</v>
      </c>
      <c r="F12" s="57">
        <v>87</v>
      </c>
      <c r="G12" s="57">
        <v>87</v>
      </c>
      <c r="H12" s="57">
        <v>85</v>
      </c>
      <c r="I12" s="1">
        <v>260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1">
        <v>0</v>
      </c>
      <c r="P12" s="40">
        <v>260</v>
      </c>
    </row>
    <row r="13" spans="1:16" ht="15.75" x14ac:dyDescent="0.25">
      <c r="A13" s="57">
        <v>12</v>
      </c>
      <c r="B13" s="57" t="s">
        <v>144</v>
      </c>
      <c r="C13" s="57" t="s">
        <v>42</v>
      </c>
      <c r="D13" s="57">
        <v>78</v>
      </c>
      <c r="E13" s="57">
        <v>78</v>
      </c>
      <c r="F13" s="57">
        <v>77</v>
      </c>
      <c r="G13" s="57">
        <v>79</v>
      </c>
      <c r="H13" s="57">
        <v>74</v>
      </c>
      <c r="I13" s="1">
        <v>233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1">
        <v>0</v>
      </c>
      <c r="P13" s="40">
        <v>233</v>
      </c>
    </row>
    <row r="14" spans="1:16" ht="15.75" x14ac:dyDescent="0.25">
      <c r="A14" s="57">
        <v>13</v>
      </c>
      <c r="B14" s="57" t="s">
        <v>68</v>
      </c>
      <c r="C14" s="57" t="s">
        <v>28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1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1">
        <v>0</v>
      </c>
      <c r="P14" s="40">
        <v>0</v>
      </c>
    </row>
    <row r="15" spans="1:16" ht="15.75" x14ac:dyDescent="0.25">
      <c r="A15" s="57">
        <v>14</v>
      </c>
      <c r="B15" s="57" t="s">
        <v>145</v>
      </c>
      <c r="C15" s="57" t="s">
        <v>47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1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1">
        <v>0</v>
      </c>
      <c r="P15" s="40">
        <v>0</v>
      </c>
    </row>
    <row r="16" spans="1:16" ht="15.75" x14ac:dyDescent="0.25">
      <c r="A16" s="57">
        <v>15</v>
      </c>
      <c r="B16" s="57" t="s">
        <v>146</v>
      </c>
      <c r="C16" s="57" t="s">
        <v>147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1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1">
        <v>0</v>
      </c>
      <c r="P16" s="40">
        <v>0</v>
      </c>
    </row>
    <row r="17" spans="1:16" ht="15.75" x14ac:dyDescent="0.25">
      <c r="A17" s="57">
        <v>16</v>
      </c>
      <c r="B17" s="61" t="s">
        <v>148</v>
      </c>
      <c r="C17" s="57" t="s">
        <v>26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1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1">
        <v>0</v>
      </c>
      <c r="P17" s="40">
        <v>0</v>
      </c>
    </row>
    <row r="18" spans="1:16" ht="15.75" x14ac:dyDescent="0.25">
      <c r="A18" s="57">
        <v>17</v>
      </c>
      <c r="B18" s="61" t="s">
        <v>149</v>
      </c>
      <c r="C18" s="61" t="s">
        <v>126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1">
        <v>0</v>
      </c>
      <c r="P18" s="40">
        <v>0</v>
      </c>
    </row>
    <row r="19" spans="1:16" ht="15.75" x14ac:dyDescent="0.25">
      <c r="A19" s="57">
        <v>18</v>
      </c>
      <c r="B19" s="61" t="s">
        <v>150</v>
      </c>
      <c r="C19" s="61" t="s">
        <v>26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1">
        <v>0</v>
      </c>
      <c r="P19" s="40">
        <v>0</v>
      </c>
    </row>
    <row r="20" spans="1:16" ht="15.75" x14ac:dyDescent="0.25">
      <c r="A20" s="57">
        <v>19</v>
      </c>
      <c r="B20" s="57" t="s">
        <v>151</v>
      </c>
      <c r="C20" s="57" t="s">
        <v>142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1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1">
        <v>0</v>
      </c>
      <c r="P20" s="40">
        <v>0</v>
      </c>
    </row>
    <row r="21" spans="1:16" ht="15.75" x14ac:dyDescent="0.25">
      <c r="A21" s="57">
        <v>20</v>
      </c>
      <c r="B21" s="57" t="s">
        <v>152</v>
      </c>
      <c r="C21" s="57" t="s">
        <v>142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1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1">
        <v>0</v>
      </c>
      <c r="P21" s="40">
        <v>0</v>
      </c>
    </row>
    <row r="22" spans="1:16" ht="15.75" x14ac:dyDescent="0.25">
      <c r="A22" s="57">
        <v>21</v>
      </c>
      <c r="B22" s="57" t="s">
        <v>153</v>
      </c>
      <c r="C22" s="57" t="s">
        <v>26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1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1">
        <v>0</v>
      </c>
      <c r="P22" s="4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0"/>
  <sheetViews>
    <sheetView tabSelected="1" workbookViewId="0">
      <selection activeCell="Q18" sqref="Q18"/>
    </sheetView>
  </sheetViews>
  <sheetFormatPr defaultRowHeight="15" x14ac:dyDescent="0.25"/>
  <cols>
    <col min="1" max="1" width="4" customWidth="1"/>
    <col min="2" max="2" width="16.7109375" bestFit="1" customWidth="1"/>
    <col min="3" max="3" width="12.5703125" bestFit="1" customWidth="1"/>
    <col min="4" max="8" width="4.7109375" customWidth="1"/>
    <col min="9" max="9" width="6.28515625" bestFit="1" customWidth="1"/>
    <col min="10" max="14" width="4.7109375" customWidth="1"/>
    <col min="15" max="15" width="6.7109375" bestFit="1" customWidth="1"/>
    <col min="16" max="16" width="6.28515625" bestFit="1" customWidth="1"/>
    <col min="17" max="17" width="6" bestFit="1" customWidth="1"/>
  </cols>
  <sheetData>
    <row r="1" spans="1:17" ht="15.75" x14ac:dyDescent="0.25">
      <c r="A1" s="73"/>
      <c r="B1" s="72" t="s">
        <v>0</v>
      </c>
      <c r="C1" s="72" t="s">
        <v>1</v>
      </c>
      <c r="D1" s="72" t="s">
        <v>2</v>
      </c>
      <c r="E1" s="72" t="s">
        <v>3</v>
      </c>
      <c r="F1" s="72" t="s">
        <v>4</v>
      </c>
      <c r="G1" s="72" t="s">
        <v>5</v>
      </c>
      <c r="H1" s="72" t="s">
        <v>106</v>
      </c>
      <c r="I1" s="2" t="s">
        <v>107</v>
      </c>
      <c r="J1" s="72" t="s">
        <v>2</v>
      </c>
      <c r="K1" s="72" t="s">
        <v>3</v>
      </c>
      <c r="L1" s="72" t="s">
        <v>4</v>
      </c>
      <c r="M1" s="72" t="s">
        <v>5</v>
      </c>
      <c r="N1" s="72" t="s">
        <v>106</v>
      </c>
      <c r="O1" s="72" t="s">
        <v>7</v>
      </c>
      <c r="P1" s="2" t="s">
        <v>134</v>
      </c>
      <c r="Q1" s="3" t="s">
        <v>10</v>
      </c>
    </row>
    <row r="2" spans="1:17" ht="15.75" x14ac:dyDescent="0.25">
      <c r="A2" s="74">
        <v>1</v>
      </c>
      <c r="B2" s="73" t="s">
        <v>166</v>
      </c>
      <c r="C2" s="73" t="s">
        <v>47</v>
      </c>
      <c r="D2" s="73">
        <v>87</v>
      </c>
      <c r="E2" s="73">
        <v>89</v>
      </c>
      <c r="F2" s="73">
        <v>89</v>
      </c>
      <c r="G2" s="73">
        <v>88</v>
      </c>
      <c r="H2" s="73">
        <v>88</v>
      </c>
      <c r="I2" s="1">
        <v>265</v>
      </c>
      <c r="J2" s="73">
        <v>92</v>
      </c>
      <c r="K2" s="73">
        <v>92</v>
      </c>
      <c r="L2" s="73">
        <v>91</v>
      </c>
      <c r="M2" s="73">
        <v>89</v>
      </c>
      <c r="N2" s="73">
        <v>89</v>
      </c>
      <c r="O2" s="73">
        <v>42</v>
      </c>
      <c r="P2" s="1">
        <v>314</v>
      </c>
      <c r="Q2" s="40">
        <v>579</v>
      </c>
    </row>
    <row r="3" spans="1:17" ht="15.75" x14ac:dyDescent="0.25">
      <c r="A3" s="75">
        <v>2</v>
      </c>
      <c r="B3" s="73" t="s">
        <v>62</v>
      </c>
      <c r="C3" s="73" t="s">
        <v>63</v>
      </c>
      <c r="D3" s="73">
        <v>80</v>
      </c>
      <c r="E3" s="73">
        <v>87</v>
      </c>
      <c r="F3" s="73">
        <v>89</v>
      </c>
      <c r="G3" s="73">
        <v>77</v>
      </c>
      <c r="H3" s="73">
        <v>81</v>
      </c>
      <c r="I3" s="1">
        <v>248</v>
      </c>
      <c r="J3" s="73">
        <v>83</v>
      </c>
      <c r="K3" s="73">
        <v>84</v>
      </c>
      <c r="L3" s="73">
        <v>84</v>
      </c>
      <c r="M3" s="73">
        <v>87</v>
      </c>
      <c r="N3" s="73">
        <v>85</v>
      </c>
      <c r="O3" s="73">
        <v>59</v>
      </c>
      <c r="P3" s="1">
        <v>312</v>
      </c>
      <c r="Q3" s="40">
        <v>560</v>
      </c>
    </row>
    <row r="4" spans="1:17" ht="15.75" x14ac:dyDescent="0.25">
      <c r="A4" s="76">
        <v>3</v>
      </c>
      <c r="B4" s="73" t="s">
        <v>167</v>
      </c>
      <c r="C4" s="73" t="s">
        <v>168</v>
      </c>
      <c r="D4" s="73">
        <v>65</v>
      </c>
      <c r="E4" s="73">
        <v>64</v>
      </c>
      <c r="F4" s="73">
        <v>63</v>
      </c>
      <c r="G4" s="73">
        <v>67</v>
      </c>
      <c r="H4" s="73">
        <v>66</v>
      </c>
      <c r="I4" s="1">
        <v>195</v>
      </c>
      <c r="J4" s="73">
        <v>87</v>
      </c>
      <c r="K4" s="73">
        <v>88</v>
      </c>
      <c r="L4" s="73">
        <v>89</v>
      </c>
      <c r="M4" s="73">
        <v>86</v>
      </c>
      <c r="N4" s="73">
        <v>87</v>
      </c>
      <c r="O4" s="73">
        <v>22</v>
      </c>
      <c r="P4" s="1">
        <v>284</v>
      </c>
      <c r="Q4" s="40">
        <v>479</v>
      </c>
    </row>
    <row r="5" spans="1:17" ht="15.75" x14ac:dyDescent="0.25">
      <c r="A5" s="73">
        <v>4</v>
      </c>
      <c r="B5" s="73" t="s">
        <v>97</v>
      </c>
      <c r="C5" s="73" t="s">
        <v>119</v>
      </c>
      <c r="D5" s="73">
        <v>0</v>
      </c>
      <c r="E5" s="73">
        <v>0</v>
      </c>
      <c r="F5" s="73">
        <v>0</v>
      </c>
      <c r="G5" s="73">
        <v>0</v>
      </c>
      <c r="H5" s="73">
        <v>0</v>
      </c>
      <c r="I5" s="1">
        <v>0</v>
      </c>
      <c r="J5" s="73">
        <v>0</v>
      </c>
      <c r="K5" s="73">
        <v>0</v>
      </c>
      <c r="L5" s="73">
        <v>0</v>
      </c>
      <c r="M5" s="73">
        <v>0</v>
      </c>
      <c r="N5" s="73">
        <v>0</v>
      </c>
      <c r="O5" s="73">
        <v>0</v>
      </c>
      <c r="P5" s="1">
        <v>0</v>
      </c>
      <c r="Q5" s="40">
        <v>0</v>
      </c>
    </row>
    <row r="6" spans="1:17" ht="15.75" x14ac:dyDescent="0.25">
      <c r="A6" s="73">
        <v>5</v>
      </c>
      <c r="B6" s="73" t="s">
        <v>169</v>
      </c>
      <c r="C6" s="73" t="s">
        <v>42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1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1">
        <v>0</v>
      </c>
      <c r="Q6" s="40">
        <v>0</v>
      </c>
    </row>
    <row r="7" spans="1:17" ht="15.75" x14ac:dyDescent="0.25">
      <c r="A7" s="73">
        <v>6</v>
      </c>
      <c r="B7" s="73" t="s">
        <v>86</v>
      </c>
      <c r="C7" s="73" t="s">
        <v>12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1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1">
        <v>0</v>
      </c>
      <c r="Q7" s="40">
        <v>0</v>
      </c>
    </row>
    <row r="8" spans="1:17" ht="15.75" x14ac:dyDescent="0.25">
      <c r="A8" s="73">
        <v>7</v>
      </c>
      <c r="B8" s="73" t="s">
        <v>105</v>
      </c>
      <c r="C8" s="73" t="s">
        <v>47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1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1">
        <v>0</v>
      </c>
      <c r="Q8" s="40">
        <v>0</v>
      </c>
    </row>
    <row r="9" spans="1:17" ht="15.75" x14ac:dyDescent="0.25">
      <c r="A9" s="73">
        <v>8</v>
      </c>
      <c r="B9" s="73" t="s">
        <v>170</v>
      </c>
      <c r="C9" s="73" t="s">
        <v>47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1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1">
        <v>0</v>
      </c>
      <c r="Q9" s="40">
        <v>0</v>
      </c>
    </row>
    <row r="10" spans="1:17" ht="15.75" x14ac:dyDescent="0.25">
      <c r="A10" s="73">
        <v>9</v>
      </c>
      <c r="B10" s="73" t="s">
        <v>171</v>
      </c>
      <c r="C10" s="73" t="s">
        <v>129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1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1">
        <v>0</v>
      </c>
      <c r="Q10" s="40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workbookViewId="0">
      <selection activeCell="M20" sqref="M20"/>
    </sheetView>
  </sheetViews>
  <sheetFormatPr defaultRowHeight="15" x14ac:dyDescent="0.25"/>
  <cols>
    <col min="1" max="1" width="5.28515625" customWidth="1"/>
    <col min="2" max="2" width="22" bestFit="1" customWidth="1"/>
    <col min="3" max="3" width="20.28515625" bestFit="1" customWidth="1"/>
    <col min="4" max="4" width="15.140625" bestFit="1" customWidth="1"/>
    <col min="5" max="11" width="5.7109375" customWidth="1"/>
  </cols>
  <sheetData>
    <row r="1" spans="1:12" ht="15.75" x14ac:dyDescent="0.25">
      <c r="A1" s="82"/>
      <c r="B1" s="80" t="s">
        <v>0</v>
      </c>
      <c r="C1" s="80" t="s">
        <v>0</v>
      </c>
      <c r="D1" s="80" t="s">
        <v>1</v>
      </c>
      <c r="E1" s="80" t="s">
        <v>2</v>
      </c>
      <c r="F1" s="80" t="s">
        <v>3</v>
      </c>
      <c r="G1" s="80" t="s">
        <v>4</v>
      </c>
      <c r="H1" s="80" t="s">
        <v>5</v>
      </c>
      <c r="I1" s="80" t="s">
        <v>172</v>
      </c>
      <c r="J1" s="80" t="s">
        <v>173</v>
      </c>
      <c r="K1" s="80" t="s">
        <v>174</v>
      </c>
      <c r="L1" s="3" t="s">
        <v>10</v>
      </c>
    </row>
    <row r="2" spans="1:12" ht="15.75" x14ac:dyDescent="0.25">
      <c r="A2" s="83">
        <v>1</v>
      </c>
      <c r="B2" s="84" t="s">
        <v>23</v>
      </c>
      <c r="C2" s="84" t="s">
        <v>175</v>
      </c>
      <c r="D2" s="41" t="s">
        <v>129</v>
      </c>
      <c r="E2" s="73">
        <v>7.4</v>
      </c>
      <c r="F2" s="73">
        <v>7.5</v>
      </c>
      <c r="G2" s="73">
        <v>7.4</v>
      </c>
      <c r="H2" s="73">
        <v>7.4</v>
      </c>
      <c r="I2" s="73">
        <v>8.8000000000000007</v>
      </c>
      <c r="J2" s="73">
        <v>9.1</v>
      </c>
      <c r="K2" s="73">
        <v>8.9</v>
      </c>
      <c r="L2" s="40">
        <v>56.5</v>
      </c>
    </row>
    <row r="3" spans="1:12" ht="15.75" x14ac:dyDescent="0.25">
      <c r="A3" s="85">
        <f>1+A2</f>
        <v>2</v>
      </c>
      <c r="B3" s="84" t="s">
        <v>176</v>
      </c>
      <c r="C3" s="84" t="s">
        <v>177</v>
      </c>
      <c r="D3" s="84" t="s">
        <v>12</v>
      </c>
      <c r="E3" s="73">
        <v>7.2</v>
      </c>
      <c r="F3" s="73">
        <v>7.6</v>
      </c>
      <c r="G3" s="73">
        <v>7.2</v>
      </c>
      <c r="H3" s="73">
        <v>7.3</v>
      </c>
      <c r="I3" s="73">
        <v>8.8000000000000007</v>
      </c>
      <c r="J3" s="73">
        <v>8.9</v>
      </c>
      <c r="K3" s="73">
        <v>8.6999999999999993</v>
      </c>
      <c r="L3" s="40">
        <v>55.7</v>
      </c>
    </row>
    <row r="4" spans="1:12" ht="15.75" x14ac:dyDescent="0.25">
      <c r="A4" s="86">
        <f t="shared" ref="A4:A45" si="0">1+A3</f>
        <v>3</v>
      </c>
      <c r="B4" s="84" t="s">
        <v>178</v>
      </c>
      <c r="C4" s="84" t="s">
        <v>159</v>
      </c>
      <c r="D4" s="84" t="s">
        <v>19</v>
      </c>
      <c r="E4" s="73">
        <v>7</v>
      </c>
      <c r="F4" s="73">
        <v>6.9</v>
      </c>
      <c r="G4" s="73">
        <v>7</v>
      </c>
      <c r="H4" s="73">
        <v>7.1</v>
      </c>
      <c r="I4" s="73">
        <v>9</v>
      </c>
      <c r="J4" s="73">
        <v>9.1</v>
      </c>
      <c r="K4" s="73">
        <v>8.9</v>
      </c>
      <c r="L4" s="40">
        <v>55</v>
      </c>
    </row>
    <row r="5" spans="1:12" ht="15.75" x14ac:dyDescent="0.25">
      <c r="A5" s="82">
        <f t="shared" si="0"/>
        <v>4</v>
      </c>
      <c r="B5" s="84" t="s">
        <v>179</v>
      </c>
      <c r="C5" s="84" t="s">
        <v>180</v>
      </c>
      <c r="D5" s="84" t="s">
        <v>16</v>
      </c>
      <c r="E5" s="73">
        <v>7.8</v>
      </c>
      <c r="F5" s="73">
        <v>7.4</v>
      </c>
      <c r="G5" s="73">
        <v>8.1</v>
      </c>
      <c r="H5" s="73">
        <v>7.5</v>
      </c>
      <c r="I5" s="73">
        <v>7.6</v>
      </c>
      <c r="J5" s="73">
        <v>7.7</v>
      </c>
      <c r="K5" s="73">
        <v>7.9</v>
      </c>
      <c r="L5" s="40">
        <v>54</v>
      </c>
    </row>
    <row r="6" spans="1:12" ht="15.75" x14ac:dyDescent="0.25">
      <c r="A6" s="82">
        <f t="shared" si="0"/>
        <v>5</v>
      </c>
      <c r="B6" s="84" t="s">
        <v>181</v>
      </c>
      <c r="C6" s="84" t="s">
        <v>182</v>
      </c>
      <c r="D6" s="84" t="s">
        <v>28</v>
      </c>
      <c r="E6" s="73">
        <v>6.4</v>
      </c>
      <c r="F6" s="73">
        <v>6.7</v>
      </c>
      <c r="G6" s="73">
        <v>6.8</v>
      </c>
      <c r="H6" s="73">
        <v>6.5</v>
      </c>
      <c r="I6" s="73">
        <v>9.3000000000000007</v>
      </c>
      <c r="J6" s="73">
        <v>9.1</v>
      </c>
      <c r="K6" s="73">
        <v>8.9</v>
      </c>
      <c r="L6" s="40">
        <v>53.7</v>
      </c>
    </row>
    <row r="7" spans="1:12" ht="15.75" x14ac:dyDescent="0.25">
      <c r="A7" s="82">
        <f t="shared" si="0"/>
        <v>6</v>
      </c>
      <c r="B7" s="84" t="s">
        <v>183</v>
      </c>
      <c r="C7" s="84" t="s">
        <v>184</v>
      </c>
      <c r="D7" s="84" t="s">
        <v>26</v>
      </c>
      <c r="E7" s="73">
        <v>7</v>
      </c>
      <c r="F7" s="73">
        <v>7.4</v>
      </c>
      <c r="G7" s="73">
        <v>7.3</v>
      </c>
      <c r="H7" s="73">
        <v>7.1</v>
      </c>
      <c r="I7" s="73">
        <v>8.1999999999999993</v>
      </c>
      <c r="J7" s="73">
        <v>8.4</v>
      </c>
      <c r="K7" s="73">
        <v>8.1999999999999993</v>
      </c>
      <c r="L7" s="40">
        <v>53.599999999999994</v>
      </c>
    </row>
    <row r="8" spans="1:12" ht="15.75" x14ac:dyDescent="0.25">
      <c r="A8" s="82">
        <f t="shared" si="0"/>
        <v>7</v>
      </c>
      <c r="B8" s="84" t="s">
        <v>185</v>
      </c>
      <c r="C8" s="84" t="s">
        <v>186</v>
      </c>
      <c r="D8" s="84" t="s">
        <v>187</v>
      </c>
      <c r="E8" s="73">
        <v>6.7</v>
      </c>
      <c r="F8" s="73">
        <v>7.8</v>
      </c>
      <c r="G8" s="73">
        <v>6.8</v>
      </c>
      <c r="H8" s="73">
        <v>7.5</v>
      </c>
      <c r="I8" s="73">
        <v>8</v>
      </c>
      <c r="J8" s="73">
        <v>8.4</v>
      </c>
      <c r="K8" s="73">
        <v>8.3000000000000007</v>
      </c>
      <c r="L8" s="40">
        <v>53.5</v>
      </c>
    </row>
    <row r="9" spans="1:12" ht="15.75" x14ac:dyDescent="0.25">
      <c r="A9" s="82">
        <f t="shared" si="0"/>
        <v>8</v>
      </c>
      <c r="B9" s="84" t="s">
        <v>188</v>
      </c>
      <c r="C9" s="84" t="s">
        <v>189</v>
      </c>
      <c r="D9" s="84" t="s">
        <v>42</v>
      </c>
      <c r="E9" s="73">
        <v>7.1</v>
      </c>
      <c r="F9" s="73">
        <v>6.7</v>
      </c>
      <c r="G9" s="73">
        <v>7.2</v>
      </c>
      <c r="H9" s="73">
        <v>6.7</v>
      </c>
      <c r="I9" s="73">
        <v>8.6</v>
      </c>
      <c r="J9" s="73">
        <v>8.8000000000000007</v>
      </c>
      <c r="K9" s="73">
        <v>8.1999999999999993</v>
      </c>
      <c r="L9" s="40">
        <v>53.3</v>
      </c>
    </row>
    <row r="10" spans="1:12" ht="15.75" x14ac:dyDescent="0.25">
      <c r="A10" s="82">
        <f t="shared" si="0"/>
        <v>9</v>
      </c>
      <c r="B10" s="84" t="s">
        <v>190</v>
      </c>
      <c r="C10" s="84" t="s">
        <v>15</v>
      </c>
      <c r="D10" s="84" t="s">
        <v>16</v>
      </c>
      <c r="E10" s="73">
        <v>7</v>
      </c>
      <c r="F10" s="73">
        <v>6.9</v>
      </c>
      <c r="G10" s="73">
        <v>6.9</v>
      </c>
      <c r="H10" s="73">
        <v>7.3</v>
      </c>
      <c r="I10" s="73">
        <v>8.4</v>
      </c>
      <c r="J10" s="73">
        <v>8.4</v>
      </c>
      <c r="K10" s="73">
        <v>7.9</v>
      </c>
      <c r="L10" s="40">
        <v>52.8</v>
      </c>
    </row>
    <row r="11" spans="1:12" ht="15.75" x14ac:dyDescent="0.25">
      <c r="A11" s="82">
        <f t="shared" si="0"/>
        <v>10</v>
      </c>
      <c r="B11" s="84" t="s">
        <v>191</v>
      </c>
      <c r="C11" s="84" t="s">
        <v>192</v>
      </c>
      <c r="D11" s="84" t="s">
        <v>12</v>
      </c>
      <c r="E11" s="73">
        <v>6.3</v>
      </c>
      <c r="F11" s="73">
        <v>6.6</v>
      </c>
      <c r="G11" s="73">
        <v>6.5</v>
      </c>
      <c r="H11" s="73">
        <v>6.8</v>
      </c>
      <c r="I11" s="73">
        <v>8.8000000000000007</v>
      </c>
      <c r="J11" s="73">
        <v>8.6999999999999993</v>
      </c>
      <c r="K11" s="73">
        <v>8.6999999999999993</v>
      </c>
      <c r="L11" s="40">
        <v>52.400000000000006</v>
      </c>
    </row>
    <row r="12" spans="1:12" ht="15.75" x14ac:dyDescent="0.25">
      <c r="A12" s="82">
        <f t="shared" si="0"/>
        <v>11</v>
      </c>
      <c r="B12" s="84" t="s">
        <v>29</v>
      </c>
      <c r="C12" s="84" t="s">
        <v>30</v>
      </c>
      <c r="D12" s="84" t="s">
        <v>16</v>
      </c>
      <c r="E12" s="73">
        <v>7</v>
      </c>
      <c r="F12" s="73">
        <v>6.9</v>
      </c>
      <c r="G12" s="73">
        <v>6.9</v>
      </c>
      <c r="H12" s="73">
        <v>6.8</v>
      </c>
      <c r="I12" s="73">
        <v>8</v>
      </c>
      <c r="J12" s="73">
        <v>7.6</v>
      </c>
      <c r="K12" s="73">
        <v>7.9</v>
      </c>
      <c r="L12" s="40">
        <v>51.1</v>
      </c>
    </row>
    <row r="13" spans="1:12" ht="15.75" x14ac:dyDescent="0.25">
      <c r="A13" s="82">
        <f t="shared" si="0"/>
        <v>12</v>
      </c>
      <c r="B13" s="84" t="s">
        <v>33</v>
      </c>
      <c r="C13" s="84" t="s">
        <v>193</v>
      </c>
      <c r="D13" s="84" t="s">
        <v>16</v>
      </c>
      <c r="E13" s="73">
        <v>6.7</v>
      </c>
      <c r="F13" s="73">
        <v>6.8</v>
      </c>
      <c r="G13" s="73">
        <v>6.8</v>
      </c>
      <c r="H13" s="73">
        <v>6.7</v>
      </c>
      <c r="I13" s="73">
        <v>8.1</v>
      </c>
      <c r="J13" s="73">
        <v>7.7</v>
      </c>
      <c r="K13" s="73">
        <v>7.6</v>
      </c>
      <c r="L13" s="40">
        <v>50.400000000000006</v>
      </c>
    </row>
    <row r="14" spans="1:12" ht="15.75" x14ac:dyDescent="0.25">
      <c r="A14" s="82">
        <f t="shared" si="0"/>
        <v>13</v>
      </c>
      <c r="B14" s="84" t="s">
        <v>194</v>
      </c>
      <c r="C14" s="84" t="s">
        <v>195</v>
      </c>
      <c r="D14" s="84" t="s">
        <v>129</v>
      </c>
      <c r="E14" s="73">
        <v>7.2</v>
      </c>
      <c r="F14" s="73">
        <v>6.4</v>
      </c>
      <c r="G14" s="73">
        <v>7.2</v>
      </c>
      <c r="H14" s="73">
        <v>6.5</v>
      </c>
      <c r="I14" s="73">
        <v>7.3</v>
      </c>
      <c r="J14" s="73">
        <v>7.8</v>
      </c>
      <c r="K14" s="73">
        <v>7.4</v>
      </c>
      <c r="L14" s="40">
        <v>49.8</v>
      </c>
    </row>
    <row r="15" spans="1:12" ht="15.75" x14ac:dyDescent="0.25">
      <c r="A15" s="82">
        <f t="shared" si="0"/>
        <v>14</v>
      </c>
      <c r="B15" s="84" t="s">
        <v>196</v>
      </c>
      <c r="C15" s="84" t="s">
        <v>197</v>
      </c>
      <c r="D15" s="84" t="s">
        <v>198</v>
      </c>
      <c r="E15" s="73">
        <v>6.8</v>
      </c>
      <c r="F15" s="73">
        <v>7</v>
      </c>
      <c r="G15" s="73">
        <v>7</v>
      </c>
      <c r="H15" s="73">
        <v>6.9</v>
      </c>
      <c r="I15" s="73">
        <v>7.3</v>
      </c>
      <c r="J15" s="73">
        <v>7.1</v>
      </c>
      <c r="K15" s="73">
        <v>7.4</v>
      </c>
      <c r="L15" s="40">
        <v>49.5</v>
      </c>
    </row>
    <row r="16" spans="1:12" ht="15.75" x14ac:dyDescent="0.25">
      <c r="A16" s="82">
        <f t="shared" si="0"/>
        <v>15</v>
      </c>
      <c r="B16" s="84" t="s">
        <v>31</v>
      </c>
      <c r="C16" s="84" t="s">
        <v>66</v>
      </c>
      <c r="D16" s="84" t="s">
        <v>16</v>
      </c>
      <c r="E16" s="73">
        <v>7.1</v>
      </c>
      <c r="F16" s="73">
        <v>6.9</v>
      </c>
      <c r="G16" s="73">
        <v>7.3</v>
      </c>
      <c r="H16" s="73">
        <v>6.7</v>
      </c>
      <c r="I16" s="73">
        <v>7</v>
      </c>
      <c r="J16" s="73">
        <v>6.9</v>
      </c>
      <c r="K16" s="73">
        <v>7</v>
      </c>
      <c r="L16" s="40">
        <v>48.9</v>
      </c>
    </row>
    <row r="17" spans="1:12" ht="15.75" x14ac:dyDescent="0.25">
      <c r="A17" s="82">
        <f t="shared" si="0"/>
        <v>16</v>
      </c>
      <c r="B17" s="84" t="s">
        <v>35</v>
      </c>
      <c r="C17" s="84" t="s">
        <v>199</v>
      </c>
      <c r="D17" s="84" t="s">
        <v>200</v>
      </c>
      <c r="E17" s="73">
        <v>7</v>
      </c>
      <c r="F17" s="73">
        <v>6.6</v>
      </c>
      <c r="G17" s="73">
        <v>7.1</v>
      </c>
      <c r="H17" s="73">
        <v>6.5</v>
      </c>
      <c r="I17" s="73">
        <v>7.1</v>
      </c>
      <c r="J17" s="73">
        <v>7.2</v>
      </c>
      <c r="K17" s="73">
        <v>7.2</v>
      </c>
      <c r="L17" s="40">
        <v>48.7</v>
      </c>
    </row>
    <row r="18" spans="1:12" ht="15.75" x14ac:dyDescent="0.25">
      <c r="A18" s="82">
        <f t="shared" si="0"/>
        <v>17</v>
      </c>
      <c r="B18" s="84" t="s">
        <v>201</v>
      </c>
      <c r="C18" s="84" t="s">
        <v>202</v>
      </c>
      <c r="D18" s="84" t="s">
        <v>203</v>
      </c>
      <c r="E18" s="73">
        <v>6.7</v>
      </c>
      <c r="F18" s="73">
        <v>6.3</v>
      </c>
      <c r="G18" s="73">
        <v>6.8</v>
      </c>
      <c r="H18" s="73">
        <v>6.4</v>
      </c>
      <c r="I18" s="73">
        <v>7.1</v>
      </c>
      <c r="J18" s="73">
        <v>7.4</v>
      </c>
      <c r="K18" s="73">
        <v>7.4</v>
      </c>
      <c r="L18" s="40">
        <v>48.1</v>
      </c>
    </row>
    <row r="19" spans="1:12" ht="15.75" x14ac:dyDescent="0.25">
      <c r="A19" s="82">
        <f t="shared" si="0"/>
        <v>18</v>
      </c>
      <c r="B19" s="84" t="s">
        <v>204</v>
      </c>
      <c r="C19" s="84" t="s">
        <v>205</v>
      </c>
      <c r="D19" s="41" t="s">
        <v>28</v>
      </c>
      <c r="E19" s="73">
        <v>6.2</v>
      </c>
      <c r="F19" s="73">
        <v>6.3</v>
      </c>
      <c r="G19" s="73">
        <v>6.4</v>
      </c>
      <c r="H19" s="73">
        <v>6.2</v>
      </c>
      <c r="I19" s="73">
        <v>7.4</v>
      </c>
      <c r="J19" s="73">
        <v>7.6</v>
      </c>
      <c r="K19" s="73">
        <v>7.7</v>
      </c>
      <c r="L19" s="40">
        <v>47.800000000000004</v>
      </c>
    </row>
    <row r="20" spans="1:12" ht="15.75" x14ac:dyDescent="0.25">
      <c r="A20" s="82">
        <f t="shared" si="0"/>
        <v>19</v>
      </c>
      <c r="B20" s="84" t="s">
        <v>206</v>
      </c>
      <c r="C20" s="84" t="s">
        <v>207</v>
      </c>
      <c r="D20" s="84" t="s">
        <v>26</v>
      </c>
      <c r="E20" s="73">
        <v>5.8</v>
      </c>
      <c r="F20" s="73">
        <v>5.6</v>
      </c>
      <c r="G20" s="73">
        <v>5.6</v>
      </c>
      <c r="H20" s="73">
        <v>5.3</v>
      </c>
      <c r="I20" s="73">
        <v>6.9</v>
      </c>
      <c r="J20" s="73">
        <v>7</v>
      </c>
      <c r="K20" s="73">
        <v>6.5</v>
      </c>
      <c r="L20" s="40">
        <v>42.7</v>
      </c>
    </row>
    <row r="21" spans="1:12" ht="15.75" x14ac:dyDescent="0.25">
      <c r="A21" s="82">
        <f t="shared" si="0"/>
        <v>20</v>
      </c>
      <c r="B21" s="84" t="s">
        <v>208</v>
      </c>
      <c r="C21" s="84" t="s">
        <v>79</v>
      </c>
      <c r="D21" s="84" t="s">
        <v>80</v>
      </c>
      <c r="E21" s="73">
        <v>5.2</v>
      </c>
      <c r="F21" s="73">
        <v>5.6</v>
      </c>
      <c r="G21" s="73">
        <v>5.6</v>
      </c>
      <c r="H21" s="73">
        <v>5.2</v>
      </c>
      <c r="I21" s="73">
        <v>6.4</v>
      </c>
      <c r="J21" s="73">
        <v>6.1</v>
      </c>
      <c r="K21" s="73">
        <v>6.5</v>
      </c>
      <c r="L21" s="40">
        <v>40.6</v>
      </c>
    </row>
    <row r="22" spans="1:12" ht="15.75" x14ac:dyDescent="0.25">
      <c r="A22" s="82">
        <f t="shared" si="0"/>
        <v>21</v>
      </c>
      <c r="B22" s="84" t="s">
        <v>209</v>
      </c>
      <c r="C22" s="84" t="s">
        <v>210</v>
      </c>
      <c r="D22" s="84" t="s">
        <v>42</v>
      </c>
      <c r="E22" s="73">
        <v>5.0999999999999996</v>
      </c>
      <c r="F22" s="73">
        <v>5.3</v>
      </c>
      <c r="G22" s="73">
        <v>5.3</v>
      </c>
      <c r="H22" s="73">
        <v>5.3</v>
      </c>
      <c r="I22" s="73">
        <v>5.9</v>
      </c>
      <c r="J22" s="73">
        <v>6.2</v>
      </c>
      <c r="K22" s="73">
        <v>6.1</v>
      </c>
      <c r="L22" s="40">
        <v>39.200000000000003</v>
      </c>
    </row>
    <row r="23" spans="1:12" ht="15.75" x14ac:dyDescent="0.25">
      <c r="A23" s="82">
        <f t="shared" si="0"/>
        <v>22</v>
      </c>
      <c r="B23" s="84" t="s">
        <v>211</v>
      </c>
      <c r="C23" s="84" t="s">
        <v>212</v>
      </c>
      <c r="D23" s="84" t="s">
        <v>12</v>
      </c>
      <c r="E23" s="73">
        <v>4.8</v>
      </c>
      <c r="F23" s="73">
        <v>4.8</v>
      </c>
      <c r="G23" s="73">
        <v>5.0999999999999996</v>
      </c>
      <c r="H23" s="73">
        <v>4.8</v>
      </c>
      <c r="I23" s="73">
        <v>5.7</v>
      </c>
      <c r="J23" s="73">
        <v>5.4</v>
      </c>
      <c r="K23" s="73">
        <v>5.6</v>
      </c>
      <c r="L23" s="40">
        <v>36.200000000000003</v>
      </c>
    </row>
    <row r="24" spans="1:12" ht="15.75" x14ac:dyDescent="0.25">
      <c r="A24" s="82">
        <f t="shared" si="0"/>
        <v>23</v>
      </c>
      <c r="B24" s="84" t="s">
        <v>213</v>
      </c>
      <c r="C24" s="84" t="s">
        <v>214</v>
      </c>
      <c r="D24" s="84" t="s">
        <v>215</v>
      </c>
      <c r="E24" s="73">
        <v>4.2</v>
      </c>
      <c r="F24" s="73">
        <v>4.4000000000000004</v>
      </c>
      <c r="G24" s="73">
        <v>4.5</v>
      </c>
      <c r="H24" s="73">
        <v>4.2</v>
      </c>
      <c r="I24" s="73">
        <v>5</v>
      </c>
      <c r="J24" s="73">
        <v>5</v>
      </c>
      <c r="K24" s="73">
        <v>5</v>
      </c>
      <c r="L24" s="40">
        <v>32.299999999999997</v>
      </c>
    </row>
    <row r="25" spans="1:12" ht="15.75" x14ac:dyDescent="0.25">
      <c r="A25" s="82">
        <f t="shared" si="0"/>
        <v>24</v>
      </c>
      <c r="B25" s="84" t="s">
        <v>178</v>
      </c>
      <c r="C25" s="84" t="s">
        <v>216</v>
      </c>
      <c r="D25" s="84" t="s">
        <v>203</v>
      </c>
      <c r="E25" s="73">
        <v>3.7</v>
      </c>
      <c r="F25" s="73">
        <v>3.5</v>
      </c>
      <c r="G25" s="73">
        <v>3.7</v>
      </c>
      <c r="H25" s="73">
        <v>3.4</v>
      </c>
      <c r="I25" s="73">
        <v>4.0999999999999996</v>
      </c>
      <c r="J25" s="73">
        <v>4.0999999999999996</v>
      </c>
      <c r="K25" s="73">
        <v>4.0999999999999996</v>
      </c>
      <c r="L25" s="40">
        <v>26.6</v>
      </c>
    </row>
    <row r="26" spans="1:12" ht="15.75" x14ac:dyDescent="0.25">
      <c r="A26" s="82">
        <f t="shared" si="0"/>
        <v>25</v>
      </c>
      <c r="B26" s="84" t="s">
        <v>217</v>
      </c>
      <c r="C26" s="84" t="s">
        <v>218</v>
      </c>
      <c r="D26" s="84" t="s">
        <v>219</v>
      </c>
      <c r="E26" s="73">
        <v>2.9</v>
      </c>
      <c r="F26" s="73">
        <v>2.9</v>
      </c>
      <c r="G26" s="73">
        <v>2.9</v>
      </c>
      <c r="H26" s="73">
        <v>2.9</v>
      </c>
      <c r="I26" s="73">
        <v>3.4</v>
      </c>
      <c r="J26" s="73">
        <v>3.4</v>
      </c>
      <c r="K26" s="73">
        <v>3.2</v>
      </c>
      <c r="L26" s="40">
        <v>21.599999999999998</v>
      </c>
    </row>
    <row r="27" spans="1:12" ht="15.75" x14ac:dyDescent="0.25">
      <c r="A27" s="82">
        <f t="shared" si="0"/>
        <v>26</v>
      </c>
      <c r="B27" s="84" t="s">
        <v>220</v>
      </c>
      <c r="C27" s="84" t="s">
        <v>221</v>
      </c>
      <c r="D27" s="84" t="s">
        <v>215</v>
      </c>
      <c r="E27" s="73">
        <v>2.7</v>
      </c>
      <c r="F27" s="73">
        <v>2.7</v>
      </c>
      <c r="G27" s="73">
        <v>2.7</v>
      </c>
      <c r="H27" s="73">
        <v>2.6</v>
      </c>
      <c r="I27" s="73">
        <v>3.2</v>
      </c>
      <c r="J27" s="73">
        <v>3.2</v>
      </c>
      <c r="K27" s="73">
        <v>3.1</v>
      </c>
      <c r="L27" s="40">
        <v>20.200000000000003</v>
      </c>
    </row>
    <row r="28" spans="1:12" ht="15.75" x14ac:dyDescent="0.25">
      <c r="A28" s="82">
        <f t="shared" si="0"/>
        <v>27</v>
      </c>
      <c r="B28" s="84" t="s">
        <v>222</v>
      </c>
      <c r="C28" s="84" t="s">
        <v>128</v>
      </c>
      <c r="D28" s="84" t="s">
        <v>42</v>
      </c>
      <c r="E28" s="73">
        <v>2.1</v>
      </c>
      <c r="F28" s="73">
        <v>2.1</v>
      </c>
      <c r="G28" s="73">
        <v>2.1</v>
      </c>
      <c r="H28" s="73">
        <v>2.1</v>
      </c>
      <c r="I28" s="73">
        <v>2.5</v>
      </c>
      <c r="J28" s="73">
        <v>2.6</v>
      </c>
      <c r="K28" s="73">
        <v>2.4</v>
      </c>
      <c r="L28" s="40">
        <v>15.9</v>
      </c>
    </row>
    <row r="29" spans="1:12" ht="15.75" x14ac:dyDescent="0.25">
      <c r="A29" s="82">
        <f t="shared" si="0"/>
        <v>28</v>
      </c>
      <c r="B29" s="84" t="s">
        <v>109</v>
      </c>
      <c r="C29" s="84" t="s">
        <v>223</v>
      </c>
      <c r="D29" s="84" t="s">
        <v>224</v>
      </c>
      <c r="E29" s="73">
        <v>1.4</v>
      </c>
      <c r="F29" s="73">
        <v>1.6</v>
      </c>
      <c r="G29" s="73">
        <v>1.4</v>
      </c>
      <c r="H29" s="73">
        <v>1.6</v>
      </c>
      <c r="I29" s="73">
        <v>1.2</v>
      </c>
      <c r="J29" s="73">
        <v>1.1000000000000001</v>
      </c>
      <c r="K29" s="73">
        <v>1.2</v>
      </c>
      <c r="L29" s="40">
        <v>9.5</v>
      </c>
    </row>
    <row r="30" spans="1:12" ht="15.75" x14ac:dyDescent="0.25">
      <c r="A30" s="82">
        <f t="shared" si="0"/>
        <v>29</v>
      </c>
      <c r="B30" s="84" t="s">
        <v>225</v>
      </c>
      <c r="C30" s="84" t="s">
        <v>226</v>
      </c>
      <c r="D30" s="84" t="s">
        <v>227</v>
      </c>
      <c r="E30" s="73">
        <v>1.4</v>
      </c>
      <c r="F30" s="73">
        <v>1.4</v>
      </c>
      <c r="G30" s="73">
        <v>1.4</v>
      </c>
      <c r="H30" s="73">
        <v>1.4</v>
      </c>
      <c r="I30" s="73">
        <v>1.2</v>
      </c>
      <c r="J30" s="73">
        <v>1.1000000000000001</v>
      </c>
      <c r="K30" s="73">
        <v>1.3</v>
      </c>
      <c r="L30" s="40">
        <v>9.2000000000000011</v>
      </c>
    </row>
    <row r="31" spans="1:12" ht="15.75" x14ac:dyDescent="0.25">
      <c r="A31" s="82">
        <f t="shared" si="0"/>
        <v>30</v>
      </c>
      <c r="B31" s="84" t="s">
        <v>228</v>
      </c>
      <c r="C31" s="84" t="s">
        <v>229</v>
      </c>
      <c r="D31" s="84" t="s">
        <v>61</v>
      </c>
      <c r="E31" s="73">
        <v>0.7</v>
      </c>
      <c r="F31" s="73">
        <v>0.7</v>
      </c>
      <c r="G31" s="73">
        <v>0.7</v>
      </c>
      <c r="H31" s="73">
        <v>0.7</v>
      </c>
      <c r="I31" s="73">
        <v>0.8</v>
      </c>
      <c r="J31" s="73">
        <v>0.8</v>
      </c>
      <c r="K31" s="73">
        <v>0.7</v>
      </c>
      <c r="L31" s="40">
        <v>5.0999999999999996</v>
      </c>
    </row>
    <row r="32" spans="1:12" ht="15.75" x14ac:dyDescent="0.25">
      <c r="A32" s="82">
        <f t="shared" si="0"/>
        <v>31</v>
      </c>
      <c r="B32" s="55" t="s">
        <v>0</v>
      </c>
      <c r="C32" s="55" t="s">
        <v>0</v>
      </c>
      <c r="D32" s="55" t="s">
        <v>230</v>
      </c>
      <c r="E32" s="73"/>
      <c r="F32" s="73"/>
      <c r="G32" s="73"/>
      <c r="H32" s="73"/>
      <c r="I32" s="73"/>
      <c r="J32" s="73"/>
      <c r="K32" s="73"/>
      <c r="L32" s="40">
        <v>0</v>
      </c>
    </row>
    <row r="33" spans="1:12" ht="15.75" x14ac:dyDescent="0.25">
      <c r="A33" s="82">
        <f t="shared" si="0"/>
        <v>32</v>
      </c>
      <c r="B33" s="84" t="s">
        <v>231</v>
      </c>
      <c r="C33" s="84" t="s">
        <v>125</v>
      </c>
      <c r="D33" s="84" t="s">
        <v>16</v>
      </c>
      <c r="E33" s="73"/>
      <c r="F33" s="73"/>
      <c r="G33" s="73"/>
      <c r="H33" s="73"/>
      <c r="I33" s="73"/>
      <c r="J33" s="73"/>
      <c r="K33" s="73"/>
      <c r="L33" s="40">
        <v>0</v>
      </c>
    </row>
    <row r="34" spans="1:12" ht="15.75" x14ac:dyDescent="0.25">
      <c r="A34" s="82">
        <f t="shared" si="0"/>
        <v>33</v>
      </c>
      <c r="B34" s="84" t="s">
        <v>232</v>
      </c>
      <c r="C34" s="84" t="s">
        <v>233</v>
      </c>
      <c r="D34" s="84" t="s">
        <v>47</v>
      </c>
      <c r="E34" s="73"/>
      <c r="F34" s="73"/>
      <c r="G34" s="73"/>
      <c r="H34" s="73"/>
      <c r="I34" s="73"/>
      <c r="J34" s="73"/>
      <c r="K34" s="73"/>
      <c r="L34" s="40">
        <v>0</v>
      </c>
    </row>
    <row r="35" spans="1:12" ht="15.75" x14ac:dyDescent="0.25">
      <c r="A35" s="82">
        <f t="shared" si="0"/>
        <v>34</v>
      </c>
      <c r="B35" s="84" t="s">
        <v>234</v>
      </c>
      <c r="C35" s="84" t="s">
        <v>235</v>
      </c>
      <c r="D35" s="84" t="s">
        <v>47</v>
      </c>
      <c r="E35" s="73"/>
      <c r="F35" s="73"/>
      <c r="G35" s="73"/>
      <c r="H35" s="73"/>
      <c r="I35" s="73"/>
      <c r="J35" s="73"/>
      <c r="K35" s="73"/>
      <c r="L35" s="40">
        <v>0</v>
      </c>
    </row>
    <row r="36" spans="1:12" ht="15.75" x14ac:dyDescent="0.25">
      <c r="A36" s="82">
        <f t="shared" si="0"/>
        <v>35</v>
      </c>
      <c r="B36" s="84" t="s">
        <v>236</v>
      </c>
      <c r="C36" s="84" t="s">
        <v>85</v>
      </c>
      <c r="D36" s="84" t="s">
        <v>16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40">
        <v>0</v>
      </c>
    </row>
    <row r="37" spans="1:12" ht="15.75" x14ac:dyDescent="0.25">
      <c r="A37" s="82">
        <f t="shared" si="0"/>
        <v>36</v>
      </c>
      <c r="B37" s="84" t="s">
        <v>237</v>
      </c>
      <c r="C37" s="84" t="s">
        <v>238</v>
      </c>
      <c r="D37" s="84" t="s">
        <v>26</v>
      </c>
      <c r="E37" s="73"/>
      <c r="F37" s="73"/>
      <c r="G37" s="73"/>
      <c r="H37" s="73"/>
      <c r="I37" s="73"/>
      <c r="J37" s="73"/>
      <c r="K37" s="73"/>
      <c r="L37" s="40">
        <v>0</v>
      </c>
    </row>
    <row r="38" spans="1:12" ht="15.75" x14ac:dyDescent="0.25">
      <c r="A38" s="82">
        <f t="shared" si="0"/>
        <v>37</v>
      </c>
      <c r="B38" s="84" t="s">
        <v>239</v>
      </c>
      <c r="C38" s="84" t="s">
        <v>240</v>
      </c>
      <c r="D38" s="84" t="s">
        <v>47</v>
      </c>
      <c r="E38" s="73"/>
      <c r="F38" s="73"/>
      <c r="G38" s="73"/>
      <c r="H38" s="73"/>
      <c r="I38" s="73"/>
      <c r="J38" s="73"/>
      <c r="K38" s="73"/>
      <c r="L38" s="40">
        <v>0</v>
      </c>
    </row>
    <row r="39" spans="1:12" ht="15.75" x14ac:dyDescent="0.25">
      <c r="A39" s="82">
        <f t="shared" si="0"/>
        <v>38</v>
      </c>
      <c r="B39" s="84" t="s">
        <v>90</v>
      </c>
      <c r="C39" s="84" t="s">
        <v>91</v>
      </c>
      <c r="D39" s="84" t="s">
        <v>12</v>
      </c>
      <c r="E39" s="73"/>
      <c r="F39" s="73"/>
      <c r="G39" s="73"/>
      <c r="H39" s="73"/>
      <c r="I39" s="73"/>
      <c r="J39" s="73"/>
      <c r="K39" s="73"/>
      <c r="L39" s="40">
        <v>0</v>
      </c>
    </row>
    <row r="40" spans="1:12" ht="15.75" x14ac:dyDescent="0.25">
      <c r="A40" s="82">
        <f t="shared" si="0"/>
        <v>39</v>
      </c>
      <c r="B40" s="84" t="s">
        <v>241</v>
      </c>
      <c r="C40" s="84" t="s">
        <v>242</v>
      </c>
      <c r="D40" s="84" t="s">
        <v>122</v>
      </c>
      <c r="E40" s="73"/>
      <c r="F40" s="73"/>
      <c r="G40" s="73"/>
      <c r="H40" s="73"/>
      <c r="I40" s="73"/>
      <c r="J40" s="73"/>
      <c r="K40" s="73"/>
      <c r="L40" s="40">
        <v>0</v>
      </c>
    </row>
    <row r="41" spans="1:12" ht="15.75" x14ac:dyDescent="0.25">
      <c r="A41" s="82">
        <f t="shared" si="0"/>
        <v>40</v>
      </c>
      <c r="B41" s="84" t="s">
        <v>243</v>
      </c>
      <c r="C41" s="84" t="s">
        <v>244</v>
      </c>
      <c r="D41" s="84" t="s">
        <v>47</v>
      </c>
      <c r="E41" s="73"/>
      <c r="F41" s="73"/>
      <c r="G41" s="73"/>
      <c r="H41" s="73"/>
      <c r="I41" s="73"/>
      <c r="J41" s="73"/>
      <c r="K41" s="73"/>
      <c r="L41" s="40">
        <v>0</v>
      </c>
    </row>
    <row r="42" spans="1:12" ht="15.75" x14ac:dyDescent="0.25">
      <c r="A42" s="82">
        <f t="shared" si="0"/>
        <v>41</v>
      </c>
      <c r="B42" s="84" t="s">
        <v>245</v>
      </c>
      <c r="C42" s="84" t="s">
        <v>246</v>
      </c>
      <c r="D42" s="84" t="s">
        <v>247</v>
      </c>
      <c r="E42" s="73"/>
      <c r="F42" s="73"/>
      <c r="G42" s="73"/>
      <c r="H42" s="73"/>
      <c r="I42" s="73"/>
      <c r="J42" s="73"/>
      <c r="K42" s="73"/>
      <c r="L42" s="40">
        <v>0</v>
      </c>
    </row>
    <row r="43" spans="1:12" ht="15.75" x14ac:dyDescent="0.25">
      <c r="A43" s="82">
        <f t="shared" si="0"/>
        <v>42</v>
      </c>
      <c r="B43" s="84" t="s">
        <v>248</v>
      </c>
      <c r="C43" s="84" t="s">
        <v>249</v>
      </c>
      <c r="D43" s="84" t="s">
        <v>219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40">
        <v>0</v>
      </c>
    </row>
    <row r="44" spans="1:12" ht="15.75" x14ac:dyDescent="0.25">
      <c r="A44" s="82">
        <f t="shared" si="0"/>
        <v>43</v>
      </c>
      <c r="B44" s="84" t="s">
        <v>250</v>
      </c>
      <c r="C44" s="77" t="s">
        <v>251</v>
      </c>
      <c r="D44" s="84" t="s">
        <v>57</v>
      </c>
      <c r="E44" s="73"/>
      <c r="F44" s="73"/>
      <c r="G44" s="73"/>
      <c r="H44" s="73"/>
      <c r="I44" s="73"/>
      <c r="J44" s="73"/>
      <c r="K44" s="73"/>
      <c r="L44" s="40">
        <v>0</v>
      </c>
    </row>
    <row r="45" spans="1:12" ht="15.75" x14ac:dyDescent="0.25">
      <c r="A45" s="82">
        <f t="shared" si="0"/>
        <v>44</v>
      </c>
      <c r="B45" s="84" t="s">
        <v>77</v>
      </c>
      <c r="C45" s="84" t="s">
        <v>36</v>
      </c>
      <c r="D45" s="41" t="s">
        <v>187</v>
      </c>
      <c r="E45" s="73"/>
      <c r="F45" s="73"/>
      <c r="G45" s="73"/>
      <c r="H45" s="73"/>
      <c r="I45" s="73"/>
      <c r="J45" s="73"/>
      <c r="K45" s="73"/>
      <c r="L45" s="4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DMT_level_1</vt:lpstr>
      <vt:lpstr>DMT_Level_2</vt:lpstr>
      <vt:lpstr>DMT_Level_3</vt:lpstr>
      <vt:lpstr>TUM_level_1</vt:lpstr>
      <vt:lpstr>TUM_level_2</vt:lpstr>
      <vt:lpstr>TUM_level_3</vt:lpstr>
      <vt:lpstr>TUM_level_4</vt:lpstr>
      <vt:lpstr>TUM_Level_5</vt:lpstr>
      <vt:lpstr>SYNCH_level_1</vt:lpstr>
      <vt:lpstr>SYNCH_level_2</vt:lpstr>
      <vt:lpstr>SYNCH_level_3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Michaelagh</dc:creator>
  <cp:lastModifiedBy>Michaelagh</cp:lastModifiedBy>
  <dcterms:created xsi:type="dcterms:W3CDTF">2015-04-02T13:25:49Z</dcterms:created>
  <dcterms:modified xsi:type="dcterms:W3CDTF">2015-04-02T14:08:02Z</dcterms:modified>
</cp:coreProperties>
</file>