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20115" windowHeight="7485" tabRatio="815" firstSheet="4" activeTab="12"/>
  </bookViews>
  <sheets>
    <sheet name="Novice Ladies" sheetId="3" r:id="rId1"/>
    <sheet name="Novice Men" sheetId="4" r:id="rId2"/>
    <sheet name="Intermediate Ladies" sheetId="5" r:id="rId3"/>
    <sheet name="Intermediate Men" sheetId="6" r:id="rId4"/>
    <sheet name="Intervanced Ladies" sheetId="7" r:id="rId5"/>
    <sheet name="Intervanced Men" sheetId="8" r:id="rId6"/>
    <sheet name="Advanced Ladies" sheetId="9" r:id="rId7"/>
    <sheet name="Advanced Men" sheetId="10" r:id="rId8"/>
    <sheet name="Elite Ladies" sheetId="11" r:id="rId9"/>
    <sheet name="Elite Men" sheetId="13" r:id="rId10"/>
    <sheet name="Elite Pro Ladies" sheetId="12" r:id="rId11"/>
    <sheet name="Elite Pro Men" sheetId="14" r:id="rId12"/>
    <sheet name="Teams" sheetId="1" r:id="rId13"/>
    <sheet name="Shield" sheetId="2" r:id="rId14"/>
  </sheets>
  <calcPr calcId="145621" concurrentCalc="0"/>
</workbook>
</file>

<file path=xl/calcChain.xml><?xml version="1.0" encoding="utf-8"?>
<calcChain xmlns="http://schemas.openxmlformats.org/spreadsheetml/2006/main">
  <c r="Q4" i="14" l="1"/>
  <c r="Q5" i="14"/>
  <c r="Q6" i="14"/>
  <c r="Q7" i="14"/>
  <c r="Q8" i="14"/>
  <c r="Q9" i="14"/>
  <c r="Q10" i="14"/>
  <c r="Q11" i="14"/>
  <c r="Q12" i="14"/>
  <c r="Q13" i="14"/>
  <c r="Q14" i="14"/>
  <c r="Q3" i="14"/>
  <c r="Q4" i="11"/>
  <c r="Q5" i="11"/>
  <c r="Q6" i="11"/>
  <c r="Q7" i="11"/>
  <c r="Q8" i="11"/>
  <c r="Q9" i="11"/>
  <c r="Q10" i="11"/>
  <c r="Q11" i="11"/>
  <c r="Q12" i="11"/>
  <c r="Q13" i="11"/>
  <c r="Q14" i="11"/>
  <c r="Q15" i="11"/>
  <c r="Q16" i="11"/>
  <c r="Q17" i="11"/>
  <c r="Q18" i="11"/>
  <c r="Q19" i="11"/>
  <c r="Q20" i="11"/>
  <c r="Q21" i="11"/>
  <c r="Q22" i="11"/>
  <c r="Q23" i="11"/>
  <c r="Q24" i="11"/>
  <c r="Q25" i="11"/>
  <c r="Q26" i="11"/>
  <c r="Q27" i="11"/>
  <c r="Q28" i="11"/>
  <c r="Q29" i="11"/>
  <c r="Q30" i="11"/>
  <c r="Q31" i="11"/>
  <c r="Q3" i="11"/>
  <c r="Q3" i="10"/>
  <c r="Q4" i="10"/>
  <c r="Q5" i="10"/>
  <c r="Q6" i="10"/>
  <c r="Q7" i="10"/>
  <c r="Q8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" i="9"/>
  <c r="Q4" i="9"/>
  <c r="Q5" i="9"/>
  <c r="Q6" i="9"/>
  <c r="Q7" i="9"/>
  <c r="Q8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" i="8"/>
  <c r="Q4" i="8"/>
  <c r="Q5" i="8"/>
  <c r="Q6" i="8"/>
  <c r="Q7" i="8"/>
  <c r="Q8" i="8"/>
  <c r="Q9" i="8"/>
  <c r="Q10" i="8"/>
  <c r="Q11" i="8"/>
  <c r="Q12" i="8"/>
  <c r="Q13" i="8"/>
  <c r="Q14" i="8"/>
  <c r="Q15" i="8"/>
  <c r="Q16" i="8"/>
  <c r="Q17" i="8"/>
  <c r="Q18" i="8"/>
  <c r="Q19" i="8"/>
  <c r="Q20" i="8"/>
  <c r="Q21" i="8"/>
  <c r="Q22" i="8"/>
  <c r="Q23" i="8"/>
  <c r="Q4" i="7"/>
  <c r="Q5" i="7"/>
  <c r="Q6" i="7"/>
  <c r="Q7" i="7"/>
  <c r="Q8" i="7"/>
  <c r="Q9" i="7"/>
  <c r="Q10" i="7"/>
  <c r="Q11" i="7"/>
  <c r="Q12" i="7"/>
  <c r="Q13" i="7"/>
  <c r="Q14" i="7"/>
  <c r="Q15" i="7"/>
  <c r="Q16" i="7"/>
  <c r="Q17" i="7"/>
  <c r="Q18" i="7"/>
  <c r="Q19" i="7"/>
  <c r="Q20" i="7"/>
  <c r="Q21" i="7"/>
  <c r="Q22" i="7"/>
  <c r="Q23" i="7"/>
  <c r="Q24" i="7"/>
  <c r="Q25" i="7"/>
  <c r="Q26" i="7"/>
  <c r="Q27" i="7"/>
  <c r="Q28" i="7"/>
  <c r="Q29" i="7"/>
  <c r="Q30" i="7"/>
  <c r="Q31" i="7"/>
  <c r="Q32" i="7"/>
  <c r="Q33" i="7"/>
  <c r="Q34" i="7"/>
  <c r="Q35" i="7"/>
  <c r="Q36" i="7"/>
  <c r="Q37" i="7"/>
  <c r="Q38" i="7"/>
  <c r="Q39" i="7"/>
  <c r="Q40" i="7"/>
  <c r="Q41" i="7"/>
  <c r="Q42" i="7"/>
  <c r="Q43" i="7"/>
  <c r="Q3" i="7"/>
  <c r="Q4" i="6"/>
  <c r="Q5" i="6"/>
  <c r="Q6" i="6"/>
  <c r="Q7" i="6"/>
  <c r="Q8" i="6"/>
  <c r="Q9" i="6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34" i="6"/>
  <c r="Q35" i="6"/>
  <c r="Q36" i="6"/>
  <c r="Q37" i="6"/>
  <c r="Q38" i="6"/>
  <c r="Q39" i="6"/>
  <c r="Q40" i="6"/>
  <c r="Q41" i="6"/>
  <c r="Q3" i="6"/>
  <c r="A35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" i="2"/>
  <c r="A37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</calcChain>
</file>

<file path=xl/sharedStrings.xml><?xml version="1.0" encoding="utf-8"?>
<sst xmlns="http://schemas.openxmlformats.org/spreadsheetml/2006/main" count="1267" uniqueCount="549">
  <si>
    <t>Club</t>
  </si>
  <si>
    <t>Team</t>
  </si>
  <si>
    <t>Score</t>
  </si>
  <si>
    <t>a</t>
  </si>
  <si>
    <t>b</t>
  </si>
  <si>
    <t>c</t>
  </si>
  <si>
    <t>DCU</t>
  </si>
  <si>
    <t>Dublin University, TCD</t>
  </si>
  <si>
    <t>Edinburgh Trampolining Club</t>
  </si>
  <si>
    <t>Liverpool University Trampoline Club</t>
  </si>
  <si>
    <t>NUIM Trampoline Club</t>
  </si>
  <si>
    <t>QUB</t>
  </si>
  <si>
    <t>RGU Trampoline</t>
  </si>
  <si>
    <t>Southampton</t>
  </si>
  <si>
    <t>St Andrews University Trampoline Club</t>
  </si>
  <si>
    <t>Stirling University Trampoline and Gymnastics Club</t>
  </si>
  <si>
    <t>Team Awesome</t>
  </si>
  <si>
    <t>UCC Trampoline Club</t>
  </si>
  <si>
    <t>UCD Trampoline Club</t>
  </si>
  <si>
    <t>University of London</t>
  </si>
  <si>
    <t>Worcester University</t>
  </si>
  <si>
    <t>Aisling Duggan</t>
  </si>
  <si>
    <t>Audrey McKeon</t>
  </si>
  <si>
    <t>Glen Kelly</t>
  </si>
  <si>
    <t>Hannah Whooley</t>
  </si>
  <si>
    <t>Bangor</t>
  </si>
  <si>
    <t>Dundee</t>
  </si>
  <si>
    <t>Loughborough</t>
  </si>
  <si>
    <t>Reading</t>
  </si>
  <si>
    <t>Surrey</t>
  </si>
  <si>
    <t>UL Trampoline Club</t>
  </si>
  <si>
    <t>Glasgow University Trampoline Club</t>
  </si>
  <si>
    <t>Plymouth</t>
  </si>
  <si>
    <t>Position</t>
  </si>
  <si>
    <t>Bristol</t>
  </si>
  <si>
    <t>Dublin University (TCD)</t>
  </si>
  <si>
    <t>Edinburgh Trampoline Clun</t>
  </si>
  <si>
    <t>Hull University Trampoline Club</t>
  </si>
  <si>
    <t>Newcastle</t>
  </si>
  <si>
    <t>Nottingham University</t>
  </si>
  <si>
    <t>Maynooth University</t>
  </si>
  <si>
    <t>Portsmouth</t>
  </si>
  <si>
    <t>Strathclyde</t>
  </si>
  <si>
    <t>University of Bath</t>
  </si>
  <si>
    <t>University of East London</t>
  </si>
  <si>
    <t>University of Manchester</t>
  </si>
  <si>
    <t>Wolverhampton</t>
  </si>
  <si>
    <t>Worchester University</t>
  </si>
  <si>
    <t>York</t>
  </si>
  <si>
    <t>Name</t>
  </si>
  <si>
    <t>College</t>
  </si>
  <si>
    <t>J1</t>
  </si>
  <si>
    <t>J2</t>
  </si>
  <si>
    <t>J3</t>
  </si>
  <si>
    <t>J4</t>
  </si>
  <si>
    <t>J5</t>
  </si>
  <si>
    <t>SET</t>
  </si>
  <si>
    <t>Tariff</t>
  </si>
  <si>
    <t>VOL</t>
  </si>
  <si>
    <t>TOTAL</t>
  </si>
  <si>
    <t>Novice Ladies</t>
  </si>
  <si>
    <t>Niamh Egan</t>
  </si>
  <si>
    <t>Theresa McGuigan</t>
  </si>
  <si>
    <t>Lea Barbett</t>
  </si>
  <si>
    <t>Catia Costa</t>
  </si>
  <si>
    <t>Folashade Ogunyanwo</t>
  </si>
  <si>
    <t>Georgina McVeigh</t>
  </si>
  <si>
    <t>Kelly Lynch</t>
  </si>
  <si>
    <t>Amy Barker</t>
  </si>
  <si>
    <t>Emma Sutherland</t>
  </si>
  <si>
    <t>Hayley Remde</t>
  </si>
  <si>
    <t>Rosa King</t>
  </si>
  <si>
    <t>Flicky Dodsley</t>
  </si>
  <si>
    <t>Jessica Harman</t>
  </si>
  <si>
    <t xml:space="preserve">University of East London </t>
  </si>
  <si>
    <t>Ashling Potter</t>
  </si>
  <si>
    <t>Ebony Charlston</t>
  </si>
  <si>
    <t>Laura Whale</t>
  </si>
  <si>
    <t>Agnes Fitzpatrick</t>
  </si>
  <si>
    <t>Meabh McGuinness</t>
  </si>
  <si>
    <t>Aisling Campbell</t>
  </si>
  <si>
    <t>Ciara Scanlan</t>
  </si>
  <si>
    <t>Hayley Millard</t>
  </si>
  <si>
    <t>Jessica Hale</t>
  </si>
  <si>
    <t>Blathnaid Clarke</t>
  </si>
  <si>
    <t>Roisin O'Sullivan</t>
  </si>
  <si>
    <t>Emma Andrews</t>
  </si>
  <si>
    <t>Jessica Robinson</t>
  </si>
  <si>
    <t xml:space="preserve">Newcastle </t>
  </si>
  <si>
    <t>jennifer brosnan</t>
  </si>
  <si>
    <t>Amber Macdonald</t>
  </si>
  <si>
    <t>Emily Bourne</t>
  </si>
  <si>
    <t>Lisa Foy</t>
  </si>
  <si>
    <t>Sinead Cullen</t>
  </si>
  <si>
    <t>Alex Groves</t>
  </si>
  <si>
    <t>Charlotte Haddon</t>
  </si>
  <si>
    <t>Jess Lenderyou</t>
  </si>
  <si>
    <t>Megan Yates</t>
  </si>
  <si>
    <t>Valentina Fedriga</t>
  </si>
  <si>
    <t>brianna williams</t>
  </si>
  <si>
    <t>Hannah Jones</t>
  </si>
  <si>
    <t>Nadine Wall</t>
  </si>
  <si>
    <t>Lindsay MacDonald</t>
  </si>
  <si>
    <t>Louise Frame</t>
  </si>
  <si>
    <t>Beki Willerton</t>
  </si>
  <si>
    <t>Chloe Rainbird</t>
  </si>
  <si>
    <t>Ellen Cobb</t>
  </si>
  <si>
    <t>Rosanne Tan</t>
  </si>
  <si>
    <t>megan burke</t>
  </si>
  <si>
    <t>Sinead Lennon</t>
  </si>
  <si>
    <t>Phillipa Gilsena</t>
  </si>
  <si>
    <t>Rhiannan Hallsworth</t>
  </si>
  <si>
    <t>Natalie Lucas</t>
  </si>
  <si>
    <t>Shakira Akther</t>
  </si>
  <si>
    <t>Lauren Mitchell</t>
  </si>
  <si>
    <t>Jasmine Harris</t>
  </si>
  <si>
    <t>Tamsyn Nevill</t>
  </si>
  <si>
    <t>Helen Wilway</t>
  </si>
  <si>
    <t>Isabel Hegerl</t>
  </si>
  <si>
    <t>Jessica Syer</t>
  </si>
  <si>
    <t>Stephanie Cooper</t>
  </si>
  <si>
    <t>Jessi Rhodes</t>
  </si>
  <si>
    <t>Kiera Paterson</t>
  </si>
  <si>
    <t>Meredith Marshal</t>
  </si>
  <si>
    <t>Meabh Cullen</t>
  </si>
  <si>
    <t>Laura Muir</t>
  </si>
  <si>
    <t>Siri Juliana</t>
  </si>
  <si>
    <t>Abbie Rennieson</t>
  </si>
  <si>
    <t>Aisling Kiely</t>
  </si>
  <si>
    <t>Caoimhe Brennan</t>
  </si>
  <si>
    <t>Chara Dem</t>
  </si>
  <si>
    <t>Claire O'Reilly</t>
  </si>
  <si>
    <t>Elizabeth O'Donoghue</t>
  </si>
  <si>
    <t>Gerda Aizgrave</t>
  </si>
  <si>
    <t>Grainne Ryan</t>
  </si>
  <si>
    <t>Jill Naismith</t>
  </si>
  <si>
    <t>Kirstie Ryan</t>
  </si>
  <si>
    <t>Laura Bessant</t>
  </si>
  <si>
    <t>Laura Court</t>
  </si>
  <si>
    <t>Lauren White</t>
  </si>
  <si>
    <t>Leona Lavery</t>
  </si>
  <si>
    <t>Niamh O'Leary</t>
  </si>
  <si>
    <t>Orla Frawley</t>
  </si>
  <si>
    <t>Orlagh Filen</t>
  </si>
  <si>
    <t>Roksana Tomkov</t>
  </si>
  <si>
    <t>Sabrina Lester</t>
  </si>
  <si>
    <t>Sarah McGarry</t>
  </si>
  <si>
    <t>Sinead Dunne</t>
  </si>
  <si>
    <t>Sinead McElligot</t>
  </si>
  <si>
    <t>Siobain O Brien</t>
  </si>
  <si>
    <t>Taylor Hickey</t>
  </si>
  <si>
    <t>Tze Jia (TJ) Hiew</t>
  </si>
  <si>
    <t xml:space="preserve">Reading </t>
  </si>
  <si>
    <t>Vicky Moore</t>
  </si>
  <si>
    <t>Novice Men</t>
  </si>
  <si>
    <t>David Glasgow</t>
  </si>
  <si>
    <t>stephen o connor</t>
  </si>
  <si>
    <t/>
  </si>
  <si>
    <t>Chris Cazaly</t>
  </si>
  <si>
    <t>Matthew Feather</t>
  </si>
  <si>
    <t>Lawrence Morris</t>
  </si>
  <si>
    <t>Tom Budd</t>
  </si>
  <si>
    <t>Tom McDougal Heenan</t>
  </si>
  <si>
    <t>Oisin Walsh</t>
  </si>
  <si>
    <t>Michael Stevenson</t>
  </si>
  <si>
    <t>Alex Toomsalu</t>
  </si>
  <si>
    <t>David Hollyhead</t>
  </si>
  <si>
    <t>Arthur Wong</t>
  </si>
  <si>
    <t>Joel Alarcon</t>
  </si>
  <si>
    <t>Jonathan Youll</t>
  </si>
  <si>
    <t>Kieran Milton</t>
  </si>
  <si>
    <t>Luke O'Mahony</t>
  </si>
  <si>
    <t>Matthew Banjo</t>
  </si>
  <si>
    <t>NB: Not counted in results</t>
  </si>
  <si>
    <t xml:space="preserve">Intermediate Ladies </t>
  </si>
  <si>
    <t>Emily Bailes</t>
  </si>
  <si>
    <t>clodagh doyle</t>
  </si>
  <si>
    <t>Nicky Foulsham</t>
  </si>
  <si>
    <t>Gemma Waters</t>
  </si>
  <si>
    <t>Orla Coleman</t>
  </si>
  <si>
    <t>Megan McEvoy</t>
  </si>
  <si>
    <t>Charlotte Wylie</t>
  </si>
  <si>
    <t>Freya McCarthy</t>
  </si>
  <si>
    <t>Maddison Britton</t>
  </si>
  <si>
    <t>Jenny Holmes</t>
  </si>
  <si>
    <t>Elliya Gemili</t>
  </si>
  <si>
    <t>Natalie Lewin</t>
  </si>
  <si>
    <t>Caitlin Faulkner</t>
  </si>
  <si>
    <t>Michelle Murphy</t>
  </si>
  <si>
    <t>Megan Enright</t>
  </si>
  <si>
    <t>Amy Wentford</t>
  </si>
  <si>
    <t>Louisa Apuzzo</t>
  </si>
  <si>
    <t>Niamh Kearney</t>
  </si>
  <si>
    <t>Lauren Masterson</t>
  </si>
  <si>
    <t>Kirstin Nunn</t>
  </si>
  <si>
    <t>Michaelagh Tennyson</t>
  </si>
  <si>
    <t>Emily Longtin</t>
  </si>
  <si>
    <t>Debbie Treece</t>
  </si>
  <si>
    <t>Kirsty O'Sullivan</t>
  </si>
  <si>
    <t>Aideen Ni Choileain</t>
  </si>
  <si>
    <t>kerri Callahan</t>
  </si>
  <si>
    <t>Grainne Lohan</t>
  </si>
  <si>
    <t>Aideen O'Dowd</t>
  </si>
  <si>
    <t>Ceri Griffiths</t>
  </si>
  <si>
    <t>Orla Deevy</t>
  </si>
  <si>
    <t>Becky Plummer</t>
  </si>
  <si>
    <t>Jade Clapich</t>
  </si>
  <si>
    <t>Connie Pletts</t>
  </si>
  <si>
    <t>Kirsty Yull</t>
  </si>
  <si>
    <t>Mollie Anderson</t>
  </si>
  <si>
    <t>Charlotte Pulsford</t>
  </si>
  <si>
    <t>Rachel Bates</t>
  </si>
  <si>
    <t>Erin Fahey</t>
  </si>
  <si>
    <t xml:space="preserve">Kate O'Neill </t>
  </si>
  <si>
    <t>Amber Tremain</t>
  </si>
  <si>
    <t>Jennifer Woodward</t>
  </si>
  <si>
    <t>Sarah Tutcher</t>
  </si>
  <si>
    <t>Sarah-Anne Stanley</t>
  </si>
  <si>
    <t>Eleanor Lockhart</t>
  </si>
  <si>
    <t>Chloe Joyner</t>
  </si>
  <si>
    <t>Laura McMahon</t>
  </si>
  <si>
    <t>Ailsa Black</t>
  </si>
  <si>
    <t>Chloe Walton</t>
  </si>
  <si>
    <t>Harriette Gallagher-Lavery</t>
  </si>
  <si>
    <t>Victoria Thomson</t>
  </si>
  <si>
    <t>Elysa Kelly</t>
  </si>
  <si>
    <t>Cecilia Saba</t>
  </si>
  <si>
    <t>Patsy Greenwood</t>
  </si>
  <si>
    <t>Emma Latham</t>
  </si>
  <si>
    <t>Jasmine Young</t>
  </si>
  <si>
    <t>Becca White</t>
  </si>
  <si>
    <t>Leah Young</t>
  </si>
  <si>
    <t xml:space="preserve">Hannah Gibney </t>
  </si>
  <si>
    <t>Emma Natoli</t>
  </si>
  <si>
    <t>Nat Oon</t>
  </si>
  <si>
    <t>Tansu Kocaman</t>
  </si>
  <si>
    <t>Sophie Nugent</t>
  </si>
  <si>
    <t>Ãšna Reynolds</t>
  </si>
  <si>
    <t>Alice Kingslake</t>
  </si>
  <si>
    <t>Cassandra Tooley</t>
  </si>
  <si>
    <t>Vicky Waghorn</t>
  </si>
  <si>
    <t>frederike linge</t>
  </si>
  <si>
    <t>Jorin Steinar</t>
  </si>
  <si>
    <t>Ann-Marie Finn</t>
  </si>
  <si>
    <t>bronagh foley</t>
  </si>
  <si>
    <t>Chloe Webb</t>
  </si>
  <si>
    <t>Becky Dorgan</t>
  </si>
  <si>
    <t>Danni Ronan</t>
  </si>
  <si>
    <t>Laura Hartnett</t>
  </si>
  <si>
    <t>Clare McAleavey</t>
  </si>
  <si>
    <t>Doireann O'Brien</t>
  </si>
  <si>
    <t>Ella Howarth</t>
  </si>
  <si>
    <t>cliodhna horan</t>
  </si>
  <si>
    <t>Rebecca Pickering</t>
  </si>
  <si>
    <t>Alice Samuroff</t>
  </si>
  <si>
    <t>Corinna Joerres</t>
  </si>
  <si>
    <t>Molly Lightowler</t>
  </si>
  <si>
    <t>Lauren Blackburn</t>
  </si>
  <si>
    <t>siobain curley</t>
  </si>
  <si>
    <t>Grace Ryan</t>
  </si>
  <si>
    <t>Kim Comerford</t>
  </si>
  <si>
    <t>Emily Farrell</t>
  </si>
  <si>
    <t>Tara Bird</t>
  </si>
  <si>
    <t>Leila Burger</t>
  </si>
  <si>
    <t>Rachel Mossman</t>
  </si>
  <si>
    <t>Alyssa Talalai</t>
  </si>
  <si>
    <t>Amy Ascough</t>
  </si>
  <si>
    <t xml:space="preserve">Becca O'Connor </t>
  </si>
  <si>
    <t>Charlotte Scott</t>
  </si>
  <si>
    <t>Claire Rankine</t>
  </si>
  <si>
    <t>Clara Cuddigan</t>
  </si>
  <si>
    <t>Croia Loughnane</t>
  </si>
  <si>
    <t>Eleanor Margetts</t>
  </si>
  <si>
    <t>Ellie Gooch</t>
  </si>
  <si>
    <t xml:space="preserve">Plymouth </t>
  </si>
  <si>
    <t>Emily Young</t>
  </si>
  <si>
    <t>Grainne Flood</t>
  </si>
  <si>
    <t>Hannah Shaw</t>
  </si>
  <si>
    <t>Jessica Giltrap</t>
  </si>
  <si>
    <t>Liadh NicAogain</t>
  </si>
  <si>
    <t>Phoebe Kennedy</t>
  </si>
  <si>
    <t>Rebecca Dwer</t>
  </si>
  <si>
    <t>Ria Noon</t>
  </si>
  <si>
    <t>Sabha Joyce</t>
  </si>
  <si>
    <t>Sarah Gahan</t>
  </si>
  <si>
    <t>Shona O'Dwyer</t>
  </si>
  <si>
    <t>Intermediate Men</t>
  </si>
  <si>
    <t>Connor Wallis</t>
  </si>
  <si>
    <t xml:space="preserve">Daniel Windross </t>
  </si>
  <si>
    <t>Keith Fay</t>
  </si>
  <si>
    <t>Cole Thompson</t>
  </si>
  <si>
    <t>Simon Cumiskey</t>
  </si>
  <si>
    <t>Cameron Angus</t>
  </si>
  <si>
    <t>Raymond Daniels</t>
  </si>
  <si>
    <t>Michael Devaney</t>
  </si>
  <si>
    <t>Will Pile</t>
  </si>
  <si>
    <t>Killian Davis</t>
  </si>
  <si>
    <t>Dion Hughes</t>
  </si>
  <si>
    <t>adam ryan</t>
  </si>
  <si>
    <t>Matt Nutter</t>
  </si>
  <si>
    <t>joe o connor</t>
  </si>
  <si>
    <t>Callum Duffin</t>
  </si>
  <si>
    <t>conor murphy</t>
  </si>
  <si>
    <t>Kenny Yong</t>
  </si>
  <si>
    <t>Gregor Barr</t>
  </si>
  <si>
    <t>John Byrne</t>
  </si>
  <si>
    <t>Craig Donaldson</t>
  </si>
  <si>
    <t>Cian McElhinney</t>
  </si>
  <si>
    <t>Wayne Floody</t>
  </si>
  <si>
    <t>Abtin Ossatin</t>
  </si>
  <si>
    <t>Shane McGuiness</t>
  </si>
  <si>
    <t>Stefan Corrigan</t>
  </si>
  <si>
    <t>John Brennan</t>
  </si>
  <si>
    <t>Luke Malam</t>
  </si>
  <si>
    <t>Michael Heslin</t>
  </si>
  <si>
    <t>Naoise Ã“ hUallaÄ‹Ã¡in</t>
  </si>
  <si>
    <t>David Noone</t>
  </si>
  <si>
    <t>Ryan McCausland</t>
  </si>
  <si>
    <t>Adam Conacher</t>
  </si>
  <si>
    <t>Dylan Bradley</t>
  </si>
  <si>
    <t>Greg Mihill</t>
  </si>
  <si>
    <t>Jamie Wilson</t>
  </si>
  <si>
    <t>Matt Sangster</t>
  </si>
  <si>
    <t>Sam Treacey McGee</t>
  </si>
  <si>
    <t>steve o sullivan</t>
  </si>
  <si>
    <t>Tristan Edwards</t>
  </si>
  <si>
    <t xml:space="preserve">Intervanced Ladies </t>
  </si>
  <si>
    <t>Marianne Quirke Bolt</t>
  </si>
  <si>
    <t>Shannen Minter</t>
  </si>
  <si>
    <t>Rebecca Venn</t>
  </si>
  <si>
    <t>Sarah Elliot</t>
  </si>
  <si>
    <t>Poppy Crookes</t>
  </si>
  <si>
    <t>Alice Clarke</t>
  </si>
  <si>
    <t>Lucy Fordham</t>
  </si>
  <si>
    <t>Nicole Tianiad</t>
  </si>
  <si>
    <t>Rachel Carleton</t>
  </si>
  <si>
    <t>Emel Barbirou</t>
  </si>
  <si>
    <t>Sophie Schneeberger</t>
  </si>
  <si>
    <t>Lauren McNamara</t>
  </si>
  <si>
    <t>Charlotte Chambers</t>
  </si>
  <si>
    <t>Maud McCutcheon</t>
  </si>
  <si>
    <t>Fiona Browne</t>
  </si>
  <si>
    <t>Roisin Greening</t>
  </si>
  <si>
    <t>Laura Pearson</t>
  </si>
  <si>
    <t>Rosie Boland</t>
  </si>
  <si>
    <t>Emma Blundell</t>
  </si>
  <si>
    <t>Lisa Kelly</t>
  </si>
  <si>
    <t>Chanielle Abdullie</t>
  </si>
  <si>
    <t>Rhiannon Davies</t>
  </si>
  <si>
    <t>Abi Edmonds</t>
  </si>
  <si>
    <t>Evangeline Morris</t>
  </si>
  <si>
    <t>Rebecca Shipperley</t>
  </si>
  <si>
    <t>Michelle Webb</t>
  </si>
  <si>
    <t>Olivia Gordon</t>
  </si>
  <si>
    <t>Charlotte Wright</t>
  </si>
  <si>
    <t>Katie Ennis</t>
  </si>
  <si>
    <t>Caitriona Hanly</t>
  </si>
  <si>
    <t xml:space="preserve">Mairead McDermott </t>
  </si>
  <si>
    <t>Amber Watkins</t>
  </si>
  <si>
    <t>Olivia Brown</t>
  </si>
  <si>
    <t>Camille Troisi</t>
  </si>
  <si>
    <t>Cheryl Morris</t>
  </si>
  <si>
    <t>Jemma Evans</t>
  </si>
  <si>
    <t>Katherine Garbett</t>
  </si>
  <si>
    <t>Lucy Moy</t>
  </si>
  <si>
    <t>Sarah Shanahan</t>
  </si>
  <si>
    <t xml:space="preserve">Sinead Ahern </t>
  </si>
  <si>
    <t>Thea Lonergan</t>
  </si>
  <si>
    <t>Intervanced Men</t>
  </si>
  <si>
    <t>Kyle Neil</t>
  </si>
  <si>
    <t>Matthew Ryan</t>
  </si>
  <si>
    <t>Gavin Brummitt</t>
  </si>
  <si>
    <t>Alex Wilson</t>
  </si>
  <si>
    <t>Jason Wood</t>
  </si>
  <si>
    <t>Jack de Frates</t>
  </si>
  <si>
    <t>Mick Manning</t>
  </si>
  <si>
    <t>Conor Delaney</t>
  </si>
  <si>
    <t>Martin McHugh</t>
  </si>
  <si>
    <t>Tony Finan</t>
  </si>
  <si>
    <t>Stephen McCarron</t>
  </si>
  <si>
    <t>Wil Eager</t>
  </si>
  <si>
    <t>Gregory Entecott</t>
  </si>
  <si>
    <t>Conar Smyth</t>
  </si>
  <si>
    <t>Conor Murray</t>
  </si>
  <si>
    <t>Lewis Bainbridge</t>
  </si>
  <si>
    <t>Darren O Dowling</t>
  </si>
  <si>
    <t>Bacon</t>
  </si>
  <si>
    <t>David Thompson</t>
  </si>
  <si>
    <t>Jamie Gorman</t>
  </si>
  <si>
    <t>Oisin Corish</t>
  </si>
  <si>
    <t>Thomas Munley</t>
  </si>
  <si>
    <t>Advanced Ladies</t>
  </si>
  <si>
    <t>Melike Arslan</t>
  </si>
  <si>
    <t>Holly Hinks</t>
  </si>
  <si>
    <t>Saskia Waechter</t>
  </si>
  <si>
    <t>Emily Duff</t>
  </si>
  <si>
    <t>Francesca Jones</t>
  </si>
  <si>
    <t>Amy Jack</t>
  </si>
  <si>
    <t>Rachel Penney</t>
  </si>
  <si>
    <t>Emma Mitchell</t>
  </si>
  <si>
    <t>Shan Bendall</t>
  </si>
  <si>
    <t>Chloe Ashley</t>
  </si>
  <si>
    <t>Blankie</t>
  </si>
  <si>
    <t>Nikki Murray</t>
  </si>
  <si>
    <t>Lizzie Brannan</t>
  </si>
  <si>
    <t>Gemma Hayes</t>
  </si>
  <si>
    <t>erin pritchard</t>
  </si>
  <si>
    <t>Anna O'Loughlin</t>
  </si>
  <si>
    <t>Kayleigh Hennessy</t>
  </si>
  <si>
    <t>Lauren Clisby</t>
  </si>
  <si>
    <t>Cliodhna O Donoghue</t>
  </si>
  <si>
    <t>Sarah Montgomery</t>
  </si>
  <si>
    <t>Ellie Walton</t>
  </si>
  <si>
    <t>Megan Smith</t>
  </si>
  <si>
    <t>Brigid Dolan</t>
  </si>
  <si>
    <t>Hannah Ratcliffe</t>
  </si>
  <si>
    <t>Amber Docteur</t>
  </si>
  <si>
    <t>Fiona Dolan</t>
  </si>
  <si>
    <t>rachel cahalane</t>
  </si>
  <si>
    <t>Carina Mundle-Garratt</t>
  </si>
  <si>
    <t>Natsha Frazer</t>
  </si>
  <si>
    <t>Chaide Taylor</t>
  </si>
  <si>
    <t>Eilis Dockry</t>
  </si>
  <si>
    <t>Isla Hoe</t>
  </si>
  <si>
    <t>Kathryn Milne</t>
  </si>
  <si>
    <t>Advanced Men</t>
  </si>
  <si>
    <t>Nick Weise</t>
  </si>
  <si>
    <t>Ryan Shaw</t>
  </si>
  <si>
    <t>Frank Shaw</t>
  </si>
  <si>
    <t>Patrick O'Sullivan</t>
  </si>
  <si>
    <t>Joshua Watters</t>
  </si>
  <si>
    <t>Conor Spain</t>
  </si>
  <si>
    <t>Paul Marks</t>
  </si>
  <si>
    <t>Sam  Middleton</t>
  </si>
  <si>
    <t>Tommy Mallen</t>
  </si>
  <si>
    <t>Killian Macken</t>
  </si>
  <si>
    <t>Niall Ainsworth</t>
  </si>
  <si>
    <t>Daniel Finch</t>
  </si>
  <si>
    <t>Oliwier Melon</t>
  </si>
  <si>
    <t>Oliver Yerby</t>
  </si>
  <si>
    <t>Oliver Soord-Gurney</t>
  </si>
  <si>
    <t>Paul Murray</t>
  </si>
  <si>
    <t>Sam Knowlan</t>
  </si>
  <si>
    <t>Robin Twist</t>
  </si>
  <si>
    <t>Daniel Routledge</t>
  </si>
  <si>
    <t>Jason Crockett</t>
  </si>
  <si>
    <t>Charlie Myron</t>
  </si>
  <si>
    <t>Adam Doyle</t>
  </si>
  <si>
    <t>Alex Woollings</t>
  </si>
  <si>
    <t>Ben Scott</t>
  </si>
  <si>
    <t>Courtney Flanders</t>
  </si>
  <si>
    <t>David Szabo</t>
  </si>
  <si>
    <t>Jamie Buchanan</t>
  </si>
  <si>
    <t>Jamie Makopa</t>
  </si>
  <si>
    <t>Jonners Walton</t>
  </si>
  <si>
    <t>Marcus Kirwan</t>
  </si>
  <si>
    <t>Phil O'Gorman</t>
  </si>
  <si>
    <t>Roy Brazzil</t>
  </si>
  <si>
    <t>Elite 1 Ladies</t>
  </si>
  <si>
    <t>Georgie Dowsett</t>
  </si>
  <si>
    <t>Hannah Milbourn</t>
  </si>
  <si>
    <t>Gina Hodges</t>
  </si>
  <si>
    <t>Natalie Gent</t>
  </si>
  <si>
    <t>Frances Pickup</t>
  </si>
  <si>
    <t>Emily Whall</t>
  </si>
  <si>
    <t>Lydia Instone</t>
  </si>
  <si>
    <t>Katy Brown</t>
  </si>
  <si>
    <t>Bethan Williams</t>
  </si>
  <si>
    <t>Laura Butler</t>
  </si>
  <si>
    <t>Natalie Caughtry</t>
  </si>
  <si>
    <t>Emma Marlow</t>
  </si>
  <si>
    <t>Alexandra Michail</t>
  </si>
  <si>
    <t>Rachel Allen</t>
  </si>
  <si>
    <t>Gina Hussey</t>
  </si>
  <si>
    <t>Kirsty White</t>
  </si>
  <si>
    <t>Fiona Cussen</t>
  </si>
  <si>
    <t>Paige Winspear</t>
  </si>
  <si>
    <t>Georgia Mitchell</t>
  </si>
  <si>
    <t>SinÃ©ad Lillis</t>
  </si>
  <si>
    <t>Eimear Hogan</t>
  </si>
  <si>
    <t>Eilidh Grant</t>
  </si>
  <si>
    <t>Nicola Williams</t>
  </si>
  <si>
    <t>Katie Dickinson</t>
  </si>
  <si>
    <t>Elisha Bradley</t>
  </si>
  <si>
    <t>Ellie Semon-Keene</t>
  </si>
  <si>
    <t>Emily Short</t>
  </si>
  <si>
    <t>Orlagh Hanratty</t>
  </si>
  <si>
    <t>Ruth Wright</t>
  </si>
  <si>
    <t>Sylvia Ryan</t>
  </si>
  <si>
    <t>Elite 1 Men</t>
  </si>
  <si>
    <t>Daniel Ward</t>
  </si>
  <si>
    <t>Danny Lee</t>
  </si>
  <si>
    <t>Peter Hick</t>
  </si>
  <si>
    <t>James Brash</t>
  </si>
  <si>
    <t>Louis Lister</t>
  </si>
  <si>
    <t>Morgan Gregory</t>
  </si>
  <si>
    <t>Connor Davidson</t>
  </si>
  <si>
    <t>Colin Murphy</t>
  </si>
  <si>
    <t>Kyle Green</t>
  </si>
  <si>
    <t>Niall O'Neill</t>
  </si>
  <si>
    <t>Brian Hearns</t>
  </si>
  <si>
    <t>Danny Finn</t>
  </si>
  <si>
    <t>Paul Scully</t>
  </si>
  <si>
    <t>Daivid O'Driscoll</t>
  </si>
  <si>
    <t>John McCallum</t>
  </si>
  <si>
    <t>Matthew Green</t>
  </si>
  <si>
    <t>Stuart Walker</t>
  </si>
  <si>
    <t>John Smith</t>
  </si>
  <si>
    <t>James McCoy</t>
  </si>
  <si>
    <t>Anthony Lock</t>
  </si>
  <si>
    <t>Cian Lawlor</t>
  </si>
  <si>
    <t>James McHugh</t>
  </si>
  <si>
    <t>Eric Murphy</t>
  </si>
  <si>
    <t>Kieran Wiltshire</t>
  </si>
  <si>
    <t>Josh Whale</t>
  </si>
  <si>
    <t>Mark Harvey</t>
  </si>
  <si>
    <t>Brian Finnerty</t>
  </si>
  <si>
    <t>Colm Galliagn</t>
  </si>
  <si>
    <t>Colin Watts</t>
  </si>
  <si>
    <t>Ross O' Ceallaigh</t>
  </si>
  <si>
    <t>Jordan Dockery</t>
  </si>
  <si>
    <t>Robert Collins</t>
  </si>
  <si>
    <t>Ben Andrews</t>
  </si>
  <si>
    <t>Euan McIntosh</t>
  </si>
  <si>
    <t xml:space="preserve">James Downey </t>
  </si>
  <si>
    <t>Shaun Preston</t>
  </si>
  <si>
    <t>Tom Winton</t>
  </si>
  <si>
    <t>Vincent Grace</t>
  </si>
  <si>
    <t>Elite 2 Ladies</t>
  </si>
  <si>
    <t>Amanda Daley</t>
  </si>
  <si>
    <t>Dawn Pickavance</t>
  </si>
  <si>
    <t>Elizabeth Hyde</t>
  </si>
  <si>
    <t>Helen Knox</t>
  </si>
  <si>
    <t>NB: unable to medal as was judged by a different panel</t>
  </si>
  <si>
    <t>Elite 2 Men</t>
  </si>
  <si>
    <t>Antony Smith</t>
  </si>
  <si>
    <t>Tristen Lagny</t>
  </si>
  <si>
    <t>Paul Quarton</t>
  </si>
  <si>
    <t>Manchester</t>
  </si>
  <si>
    <t>Jordan Rush</t>
  </si>
  <si>
    <t>Matty Burton</t>
  </si>
  <si>
    <t>Chris Wort</t>
  </si>
  <si>
    <t>Cillian Mcmullen</t>
  </si>
  <si>
    <t xml:space="preserve">Jack Kettle </t>
  </si>
  <si>
    <t>Dwayne McCaffrey</t>
  </si>
  <si>
    <t>Eamonn Carroll</t>
  </si>
  <si>
    <t>Nathan Cook</t>
  </si>
  <si>
    <t>fiachra horan</t>
  </si>
  <si>
    <t>Jack Davis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</si>
</sst>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u/>
      <sz val="14"/>
      <color rgb="FFFF0000"/>
      <name val="Arial"/>
      <family val="2"/>
    </font>
    <font>
      <sz val="11"/>
      <color rgb="FF000000"/>
      <name val="Calibri"/>
      <family val="2"/>
      <scheme val="minor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sz val="10"/>
      <name val="Arial"/>
      <family val="2"/>
      <charset val="1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99"/>
        <bgColor rgb="FFFFFFCC"/>
      </patternFill>
    </fill>
    <fill>
      <patternFill patternType="solid">
        <fgColor indexed="43"/>
        <bgColor indexed="26"/>
      </patternFill>
    </fill>
    <fill>
      <patternFill patternType="solid">
        <fgColor rgb="FFCCFFCC"/>
        <bgColor rgb="FFCCFFFF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0"/>
    <xf numFmtId="0" fontId="10" fillId="0" borderId="0"/>
    <xf numFmtId="0" fontId="10" fillId="0" borderId="0"/>
    <xf numFmtId="0" fontId="4" fillId="0" borderId="0"/>
  </cellStyleXfs>
  <cellXfs count="213">
    <xf numFmtId="0" fontId="0" fillId="0" borderId="0" xfId="0"/>
    <xf numFmtId="0" fontId="0" fillId="0" borderId="0" xfId="0" applyBorder="1"/>
    <xf numFmtId="0" fontId="7" fillId="0" borderId="0" xfId="1" applyFont="1" applyBorder="1"/>
    <xf numFmtId="0" fontId="2" fillId="0" borderId="0" xfId="1" applyBorder="1"/>
    <xf numFmtId="0" fontId="5" fillId="0" borderId="0" xfId="1" applyFont="1" applyBorder="1"/>
    <xf numFmtId="0" fontId="9" fillId="0" borderId="0" xfId="1" applyFont="1" applyBorder="1"/>
    <xf numFmtId="0" fontId="2" fillId="0" borderId="0" xfId="1" applyBorder="1" applyAlignment="1">
      <alignment horizontal="center"/>
    </xf>
    <xf numFmtId="0" fontId="2" fillId="0" borderId="0" xfId="1" applyBorder="1"/>
    <xf numFmtId="0" fontId="2" fillId="0" borderId="1" xfId="1" applyBorder="1" applyAlignment="1">
      <alignment horizontal="center"/>
    </xf>
    <xf numFmtId="0" fontId="4" fillId="0" borderId="1" xfId="1" applyFont="1" applyBorder="1"/>
    <xf numFmtId="0" fontId="3" fillId="0" borderId="1" xfId="1" applyFont="1" applyBorder="1" applyAlignment="1">
      <alignment horizontal="center"/>
    </xf>
    <xf numFmtId="0" fontId="9" fillId="0" borderId="0" xfId="1" applyFont="1" applyBorder="1"/>
    <xf numFmtId="0" fontId="2" fillId="0" borderId="0" xfId="1" applyBorder="1" applyAlignment="1">
      <alignment horizontal="center"/>
    </xf>
    <xf numFmtId="0" fontId="11" fillId="0" borderId="1" xfId="1" applyFont="1" applyBorder="1"/>
    <xf numFmtId="0" fontId="14" fillId="0" borderId="1" xfId="4" applyFont="1" applyBorder="1" applyAlignment="1" applyProtection="1">
      <alignment horizontal="center" vertical="center"/>
      <protection hidden="1"/>
    </xf>
    <xf numFmtId="0" fontId="12" fillId="0" borderId="1" xfId="0" applyFont="1" applyBorder="1"/>
    <xf numFmtId="0" fontId="13" fillId="8" borderId="1" xfId="0" applyFont="1" applyFill="1" applyBorder="1"/>
    <xf numFmtId="0" fontId="14" fillId="0" borderId="1" xfId="1" applyFont="1" applyBorder="1"/>
    <xf numFmtId="0" fontId="13" fillId="9" borderId="1" xfId="0" applyFont="1" applyFill="1" applyBorder="1"/>
    <xf numFmtId="0" fontId="13" fillId="12" borderId="1" xfId="0" applyFont="1" applyFill="1" applyBorder="1"/>
    <xf numFmtId="0" fontId="13" fillId="0" borderId="1" xfId="0" applyFont="1" applyBorder="1"/>
    <xf numFmtId="0" fontId="15" fillId="0" borderId="1" xfId="1" applyFont="1" applyBorder="1"/>
    <xf numFmtId="0" fontId="13" fillId="0" borderId="1" xfId="1" applyFont="1" applyBorder="1"/>
    <xf numFmtId="0" fontId="14" fillId="0" borderId="1" xfId="1" applyFont="1" applyBorder="1" applyAlignment="1">
      <alignment horizontal="center"/>
    </xf>
    <xf numFmtId="0" fontId="8" fillId="0" borderId="0" xfId="1" applyFont="1" applyBorder="1"/>
    <xf numFmtId="0" fontId="1" fillId="0" borderId="0" xfId="0" applyFont="1"/>
    <xf numFmtId="0" fontId="16" fillId="0" borderId="1" xfId="1" applyFont="1" applyBorder="1"/>
    <xf numFmtId="0" fontId="8" fillId="0" borderId="1" xfId="1" applyFont="1" applyBorder="1"/>
    <xf numFmtId="0" fontId="2" fillId="8" borderId="1" xfId="1" applyFill="1" applyBorder="1"/>
    <xf numFmtId="0" fontId="4" fillId="10" borderId="1" xfId="1" applyFont="1" applyFill="1" applyBorder="1"/>
    <xf numFmtId="0" fontId="4" fillId="11" borderId="1" xfId="1" applyFont="1" applyFill="1" applyBorder="1"/>
    <xf numFmtId="0" fontId="4" fillId="8" borderId="0" xfId="4" applyFill="1" applyBorder="1" applyProtection="1">
      <protection locked="0"/>
    </xf>
    <xf numFmtId="0" fontId="3" fillId="2" borderId="1" xfId="4" applyFont="1" applyFill="1" applyBorder="1" applyAlignment="1" applyProtection="1">
      <alignment horizontal="center"/>
      <protection locked="0"/>
    </xf>
    <xf numFmtId="0" fontId="3" fillId="3" borderId="1" xfId="4" applyFont="1" applyFill="1" applyBorder="1" applyAlignment="1" applyProtection="1">
      <alignment horizontal="center"/>
      <protection locked="0"/>
    </xf>
    <xf numFmtId="0" fontId="3" fillId="4" borderId="1" xfId="4" applyFont="1" applyFill="1" applyBorder="1" applyAlignment="1" applyProtection="1">
      <alignment horizontal="center"/>
      <protection locked="0"/>
    </xf>
    <xf numFmtId="0" fontId="4" fillId="0" borderId="1" xfId="4" applyBorder="1" applyProtection="1">
      <protection locked="0"/>
    </xf>
    <xf numFmtId="0" fontId="4" fillId="2" borderId="1" xfId="4" applyFont="1" applyFill="1" applyBorder="1" applyProtection="1">
      <protection locked="0"/>
    </xf>
    <xf numFmtId="0" fontId="4" fillId="3" borderId="1" xfId="4" applyFill="1" applyBorder="1" applyProtection="1">
      <protection locked="0"/>
    </xf>
    <xf numFmtId="0" fontId="4" fillId="2" borderId="1" xfId="4" applyFill="1" applyBorder="1" applyProtection="1">
      <protection locked="0"/>
    </xf>
    <xf numFmtId="0" fontId="4" fillId="4" borderId="1" xfId="4" applyFill="1" applyBorder="1" applyProtection="1">
      <protection locked="0"/>
    </xf>
    <xf numFmtId="0" fontId="4" fillId="0" borderId="0" xfId="4" applyBorder="1" applyProtection="1">
      <protection locked="0"/>
    </xf>
    <xf numFmtId="0" fontId="6" fillId="0" borderId="0" xfId="4" applyFont="1" applyFill="1" applyBorder="1" applyAlignment="1" applyProtection="1">
      <alignment horizontal="left"/>
      <protection locked="0"/>
    </xf>
    <xf numFmtId="0" fontId="4" fillId="0" borderId="1" xfId="4" applyBorder="1" applyProtection="1"/>
    <xf numFmtId="0" fontId="5" fillId="0" borderId="1" xfId="4" applyFont="1" applyBorder="1" applyProtection="1"/>
    <xf numFmtId="0" fontId="5" fillId="0" borderId="1" xfId="4" applyFont="1" applyBorder="1" applyAlignment="1" applyProtection="1">
      <alignment horizontal="left"/>
    </xf>
    <xf numFmtId="0" fontId="10" fillId="0" borderId="1" xfId="2" applyBorder="1" applyProtection="1">
      <protection locked="0"/>
    </xf>
    <xf numFmtId="0" fontId="10" fillId="5" borderId="1" xfId="2" applyFill="1" applyBorder="1" applyProtection="1">
      <protection locked="0"/>
    </xf>
    <xf numFmtId="0" fontId="4" fillId="9" borderId="0" xfId="4" applyFill="1" applyBorder="1" applyProtection="1">
      <protection locked="0"/>
    </xf>
    <xf numFmtId="0" fontId="4" fillId="10" borderId="0" xfId="4" applyFill="1" applyBorder="1" applyProtection="1">
      <protection locked="0"/>
    </xf>
    <xf numFmtId="0" fontId="4" fillId="11" borderId="0" xfId="4" applyFill="1" applyBorder="1" applyProtection="1">
      <protection locked="0"/>
    </xf>
    <xf numFmtId="0" fontId="4" fillId="0" borderId="0" xfId="4"/>
    <xf numFmtId="0" fontId="4" fillId="0" borderId="1" xfId="4" applyBorder="1"/>
    <xf numFmtId="0" fontId="4" fillId="2" borderId="1" xfId="4" applyFont="1" applyFill="1" applyBorder="1"/>
    <xf numFmtId="0" fontId="3" fillId="2" borderId="1" xfId="4" applyFont="1" applyFill="1" applyBorder="1" applyAlignment="1" applyProtection="1">
      <alignment horizontal="center"/>
      <protection locked="0"/>
    </xf>
    <xf numFmtId="0" fontId="3" fillId="3" borderId="1" xfId="4" applyFont="1" applyFill="1" applyBorder="1" applyAlignment="1" applyProtection="1">
      <alignment horizontal="center"/>
      <protection locked="0"/>
    </xf>
    <xf numFmtId="0" fontId="3" fillId="4" borderId="1" xfId="4" applyFont="1" applyFill="1" applyBorder="1" applyAlignment="1" applyProtection="1">
      <alignment horizontal="center"/>
      <protection locked="0"/>
    </xf>
    <xf numFmtId="0" fontId="4" fillId="0" borderId="1" xfId="4" applyBorder="1" applyProtection="1">
      <protection locked="0"/>
    </xf>
    <xf numFmtId="0" fontId="4" fillId="3" borderId="1" xfId="4" applyFill="1" applyBorder="1" applyProtection="1">
      <protection locked="0"/>
    </xf>
    <xf numFmtId="0" fontId="4" fillId="2" borderId="1" xfId="4" applyFill="1" applyBorder="1" applyProtection="1">
      <protection locked="0"/>
    </xf>
    <xf numFmtId="0" fontId="4" fillId="4" borderId="1" xfId="4" applyFill="1" applyBorder="1" applyProtection="1">
      <protection locked="0"/>
    </xf>
    <xf numFmtId="0" fontId="4" fillId="0" borderId="0" xfId="4" applyBorder="1" applyProtection="1">
      <protection locked="0"/>
    </xf>
    <xf numFmtId="0" fontId="6" fillId="0" borderId="0" xfId="4" applyFont="1" applyFill="1" applyBorder="1" applyAlignment="1" applyProtection="1">
      <alignment horizontal="left"/>
      <protection locked="0"/>
    </xf>
    <xf numFmtId="0" fontId="5" fillId="0" borderId="1" xfId="4" applyFont="1" applyBorder="1" applyAlignment="1">
      <alignment horizontal="left"/>
    </xf>
    <xf numFmtId="0" fontId="4" fillId="0" borderId="1" xfId="4" applyBorder="1"/>
    <xf numFmtId="0" fontId="4" fillId="2" borderId="1" xfId="4" applyFont="1" applyFill="1" applyBorder="1"/>
    <xf numFmtId="0" fontId="4" fillId="0" borderId="0" xfId="4" applyBorder="1"/>
    <xf numFmtId="0" fontId="4" fillId="0" borderId="0" xfId="4" applyFill="1" applyBorder="1"/>
    <xf numFmtId="0" fontId="3" fillId="2" borderId="1" xfId="4" applyFont="1" applyFill="1" applyBorder="1" applyAlignment="1" applyProtection="1">
      <alignment horizontal="center"/>
      <protection locked="0"/>
    </xf>
    <xf numFmtId="0" fontId="3" fillId="3" borderId="1" xfId="4" applyFont="1" applyFill="1" applyBorder="1" applyAlignment="1" applyProtection="1">
      <alignment horizontal="center"/>
      <protection locked="0"/>
    </xf>
    <xf numFmtId="0" fontId="3" fillId="4" borderId="1" xfId="4" applyFont="1" applyFill="1" applyBorder="1" applyAlignment="1" applyProtection="1">
      <alignment horizontal="center"/>
      <protection locked="0"/>
    </xf>
    <xf numFmtId="0" fontId="4" fillId="0" borderId="1" xfId="4" applyBorder="1" applyProtection="1">
      <protection locked="0"/>
    </xf>
    <xf numFmtId="0" fontId="4" fillId="3" borderId="1" xfId="4" applyFill="1" applyBorder="1" applyProtection="1">
      <protection locked="0"/>
    </xf>
    <xf numFmtId="0" fontId="4" fillId="2" borderId="1" xfId="4" applyFill="1" applyBorder="1" applyProtection="1">
      <protection locked="0"/>
    </xf>
    <xf numFmtId="0" fontId="4" fillId="4" borderId="1" xfId="4" applyFill="1" applyBorder="1" applyProtection="1">
      <protection locked="0"/>
    </xf>
    <xf numFmtId="0" fontId="4" fillId="0" borderId="0" xfId="4" applyBorder="1" applyProtection="1">
      <protection locked="0"/>
    </xf>
    <xf numFmtId="0" fontId="6" fillId="0" borderId="0" xfId="4" applyFont="1" applyFill="1" applyBorder="1" applyAlignment="1" applyProtection="1">
      <alignment horizontal="left"/>
      <protection locked="0"/>
    </xf>
    <xf numFmtId="0" fontId="5" fillId="0" borderId="1" xfId="4" applyFont="1" applyBorder="1" applyAlignment="1">
      <alignment horizontal="left"/>
    </xf>
    <xf numFmtId="0" fontId="10" fillId="0" borderId="1" xfId="2" applyBorder="1" applyProtection="1">
      <protection locked="0"/>
    </xf>
    <xf numFmtId="0" fontId="10" fillId="6" borderId="1" xfId="2" applyFill="1" applyBorder="1" applyProtection="1">
      <protection locked="0"/>
    </xf>
    <xf numFmtId="0" fontId="4" fillId="11" borderId="0" xfId="4" applyFill="1"/>
    <xf numFmtId="0" fontId="4" fillId="0" borderId="0" xfId="4"/>
    <xf numFmtId="0" fontId="4" fillId="2" borderId="1" xfId="4" applyFont="1" applyFill="1" applyBorder="1"/>
    <xf numFmtId="0" fontId="3" fillId="2" borderId="1" xfId="4" applyFont="1" applyFill="1" applyBorder="1" applyAlignment="1" applyProtection="1">
      <alignment horizontal="center"/>
      <protection locked="0"/>
    </xf>
    <xf numFmtId="0" fontId="3" fillId="3" borderId="1" xfId="4" applyFont="1" applyFill="1" applyBorder="1" applyAlignment="1" applyProtection="1">
      <alignment horizontal="center"/>
      <protection locked="0"/>
    </xf>
    <xf numFmtId="0" fontId="3" fillId="4" borderId="1" xfId="4" applyFont="1" applyFill="1" applyBorder="1" applyAlignment="1" applyProtection="1">
      <alignment horizontal="center"/>
      <protection locked="0"/>
    </xf>
    <xf numFmtId="0" fontId="4" fillId="0" borderId="1" xfId="4" applyBorder="1" applyProtection="1">
      <protection locked="0"/>
    </xf>
    <xf numFmtId="0" fontId="4" fillId="3" borderId="1" xfId="4" applyFill="1" applyBorder="1" applyProtection="1">
      <protection locked="0"/>
    </xf>
    <xf numFmtId="0" fontId="4" fillId="2" borderId="1" xfId="4" applyFill="1" applyBorder="1" applyProtection="1">
      <protection locked="0"/>
    </xf>
    <xf numFmtId="0" fontId="4" fillId="4" borderId="1" xfId="4" applyFill="1" applyBorder="1" applyProtection="1">
      <protection locked="0"/>
    </xf>
    <xf numFmtId="0" fontId="6" fillId="0" borderId="0" xfId="4" applyFont="1" applyFill="1" applyBorder="1" applyAlignment="1" applyProtection="1">
      <alignment horizontal="left"/>
      <protection locked="0"/>
    </xf>
    <xf numFmtId="0" fontId="4" fillId="0" borderId="1" xfId="4" applyFont="1" applyBorder="1" applyProtection="1">
      <protection locked="0"/>
    </xf>
    <xf numFmtId="49" fontId="3" fillId="2" borderId="1" xfId="4" applyNumberFormat="1" applyFont="1" applyFill="1" applyBorder="1" applyAlignment="1" applyProtection="1">
      <alignment horizontal="center"/>
      <protection locked="0"/>
    </xf>
    <xf numFmtId="0" fontId="4" fillId="0" borderId="1" xfId="4" applyNumberFormat="1" applyBorder="1"/>
    <xf numFmtId="0" fontId="5" fillId="0" borderId="1" xfId="4" applyFont="1" applyBorder="1" applyAlignment="1">
      <alignment horizontal="left"/>
    </xf>
    <xf numFmtId="0" fontId="4" fillId="10" borderId="0" xfId="4" applyFill="1"/>
    <xf numFmtId="0" fontId="4" fillId="9" borderId="0" xfId="4" applyFill="1"/>
    <xf numFmtId="0" fontId="4" fillId="8" borderId="0" xfId="4" applyFill="1"/>
    <xf numFmtId="0" fontId="4" fillId="0" borderId="0" xfId="4"/>
    <xf numFmtId="0" fontId="6" fillId="0" borderId="0" xfId="4" applyFont="1" applyFill="1" applyBorder="1" applyAlignment="1" applyProtection="1">
      <alignment horizontal="left"/>
      <protection locked="0"/>
    </xf>
    <xf numFmtId="0" fontId="11" fillId="8" borderId="0" xfId="4" applyFont="1" applyFill="1" applyBorder="1" applyProtection="1">
      <protection locked="0"/>
    </xf>
    <xf numFmtId="0" fontId="4" fillId="0" borderId="0" xfId="4"/>
    <xf numFmtId="0" fontId="4" fillId="0" borderId="1" xfId="4" applyBorder="1"/>
    <xf numFmtId="0" fontId="4" fillId="2" borderId="1" xfId="4" applyFont="1" applyFill="1" applyBorder="1"/>
    <xf numFmtId="0" fontId="3" fillId="2" borderId="1" xfId="4" applyFont="1" applyFill="1" applyBorder="1" applyAlignment="1" applyProtection="1">
      <alignment horizontal="center"/>
      <protection locked="0"/>
    </xf>
    <xf numFmtId="0" fontId="3" fillId="3" borderId="1" xfId="4" applyFont="1" applyFill="1" applyBorder="1" applyAlignment="1" applyProtection="1">
      <alignment horizontal="center"/>
      <protection locked="0"/>
    </xf>
    <xf numFmtId="0" fontId="3" fillId="4" borderId="1" xfId="4" applyFont="1" applyFill="1" applyBorder="1" applyAlignment="1" applyProtection="1">
      <alignment horizontal="center"/>
      <protection locked="0"/>
    </xf>
    <xf numFmtId="0" fontId="4" fillId="0" borderId="1" xfId="4" applyBorder="1" applyProtection="1">
      <protection locked="0"/>
    </xf>
    <xf numFmtId="0" fontId="4" fillId="3" borderId="1" xfId="4" applyFill="1" applyBorder="1" applyProtection="1">
      <protection locked="0"/>
    </xf>
    <xf numFmtId="0" fontId="4" fillId="2" borderId="1" xfId="4" applyFill="1" applyBorder="1" applyProtection="1">
      <protection locked="0"/>
    </xf>
    <xf numFmtId="0" fontId="4" fillId="4" borderId="1" xfId="4" applyFill="1" applyBorder="1" applyProtection="1">
      <protection locked="0"/>
    </xf>
    <xf numFmtId="0" fontId="6" fillId="0" borderId="0" xfId="4" applyFont="1" applyFill="1" applyBorder="1" applyAlignment="1" applyProtection="1">
      <alignment horizontal="left"/>
      <protection locked="0"/>
    </xf>
    <xf numFmtId="0" fontId="5" fillId="0" borderId="1" xfId="4" applyFont="1" applyBorder="1" applyAlignment="1">
      <alignment horizontal="left"/>
    </xf>
    <xf numFmtId="0" fontId="4" fillId="0" borderId="0" xfId="4"/>
    <xf numFmtId="0" fontId="4" fillId="2" borderId="1" xfId="4" applyFont="1" applyFill="1" applyBorder="1"/>
    <xf numFmtId="0" fontId="3" fillId="2" borderId="1" xfId="4" applyFont="1" applyFill="1" applyBorder="1" applyAlignment="1" applyProtection="1">
      <alignment horizontal="center"/>
      <protection locked="0"/>
    </xf>
    <xf numFmtId="0" fontId="4" fillId="0" borderId="1" xfId="4" applyFont="1" applyBorder="1"/>
    <xf numFmtId="0" fontId="3" fillId="3" borderId="1" xfId="4" applyFont="1" applyFill="1" applyBorder="1" applyAlignment="1" applyProtection="1">
      <alignment horizontal="center"/>
      <protection locked="0"/>
    </xf>
    <xf numFmtId="0" fontId="3" fillId="4" borderId="1" xfId="4" applyFont="1" applyFill="1" applyBorder="1" applyAlignment="1" applyProtection="1">
      <alignment horizontal="center"/>
      <protection locked="0"/>
    </xf>
    <xf numFmtId="0" fontId="4" fillId="0" borderId="1" xfId="4" applyBorder="1" applyProtection="1">
      <protection locked="0"/>
    </xf>
    <xf numFmtId="0" fontId="4" fillId="3" borderId="1" xfId="4" applyFill="1" applyBorder="1" applyProtection="1">
      <protection locked="0"/>
    </xf>
    <xf numFmtId="0" fontId="4" fillId="2" borderId="1" xfId="4" applyFill="1" applyBorder="1" applyProtection="1">
      <protection locked="0"/>
    </xf>
    <xf numFmtId="0" fontId="4" fillId="4" borderId="1" xfId="4" applyFill="1" applyBorder="1" applyProtection="1">
      <protection locked="0"/>
    </xf>
    <xf numFmtId="0" fontId="6" fillId="0" borderId="0" xfId="4" applyFont="1" applyFill="1" applyBorder="1" applyAlignment="1" applyProtection="1">
      <alignment horizontal="left"/>
      <protection locked="0"/>
    </xf>
    <xf numFmtId="0" fontId="5" fillId="0" borderId="1" xfId="4" applyFont="1" applyBorder="1" applyAlignment="1">
      <alignment horizontal="left"/>
    </xf>
    <xf numFmtId="0" fontId="4" fillId="0" borderId="1" xfId="4" applyBorder="1"/>
    <xf numFmtId="0" fontId="4" fillId="2" borderId="1" xfId="4" applyFont="1" applyFill="1" applyBorder="1"/>
    <xf numFmtId="0" fontId="3" fillId="2" borderId="1" xfId="4" applyFont="1" applyFill="1" applyBorder="1" applyAlignment="1" applyProtection="1">
      <alignment horizontal="center"/>
      <protection locked="0"/>
    </xf>
    <xf numFmtId="0" fontId="3" fillId="3" borderId="1" xfId="4" applyFont="1" applyFill="1" applyBorder="1" applyAlignment="1" applyProtection="1">
      <alignment horizontal="center"/>
      <protection locked="0"/>
    </xf>
    <xf numFmtId="0" fontId="3" fillId="4" borderId="1" xfId="4" applyFont="1" applyFill="1" applyBorder="1" applyAlignment="1" applyProtection="1">
      <alignment horizontal="center"/>
      <protection locked="0"/>
    </xf>
    <xf numFmtId="0" fontId="4" fillId="0" borderId="1" xfId="4" applyBorder="1" applyProtection="1">
      <protection locked="0"/>
    </xf>
    <xf numFmtId="0" fontId="4" fillId="3" borderId="1" xfId="4" applyFill="1" applyBorder="1" applyProtection="1">
      <protection locked="0"/>
    </xf>
    <xf numFmtId="0" fontId="4" fillId="2" borderId="1" xfId="4" applyFill="1" applyBorder="1" applyProtection="1">
      <protection locked="0"/>
    </xf>
    <xf numFmtId="0" fontId="4" fillId="4" borderId="1" xfId="4" applyFill="1" applyBorder="1" applyProtection="1">
      <protection locked="0"/>
    </xf>
    <xf numFmtId="0" fontId="4" fillId="0" borderId="0" xfId="4" applyBorder="1" applyProtection="1">
      <protection locked="0"/>
    </xf>
    <xf numFmtId="0" fontId="6" fillId="0" borderId="0" xfId="4" applyFont="1" applyFill="1" applyBorder="1" applyAlignment="1" applyProtection="1">
      <alignment horizontal="left"/>
      <protection locked="0"/>
    </xf>
    <xf numFmtId="0" fontId="5" fillId="0" borderId="1" xfId="4" applyFont="1" applyBorder="1" applyAlignment="1">
      <alignment horizontal="left"/>
    </xf>
    <xf numFmtId="0" fontId="10" fillId="0" borderId="1" xfId="2" applyBorder="1" applyProtection="1">
      <protection locked="0"/>
    </xf>
    <xf numFmtId="0" fontId="10" fillId="5" borderId="1" xfId="2" applyFill="1" applyBorder="1" applyProtection="1">
      <protection locked="0"/>
    </xf>
    <xf numFmtId="0" fontId="10" fillId="7" borderId="1" xfId="2" applyFont="1" applyFill="1" applyBorder="1"/>
    <xf numFmtId="0" fontId="4" fillId="8" borderId="0" xfId="4" applyFill="1" applyBorder="1"/>
    <xf numFmtId="0" fontId="4" fillId="0" borderId="0" xfId="4"/>
    <xf numFmtId="0" fontId="4" fillId="0" borderId="1" xfId="4" applyBorder="1"/>
    <xf numFmtId="0" fontId="4" fillId="2" borderId="1" xfId="4" applyFont="1" applyFill="1" applyBorder="1"/>
    <xf numFmtId="0" fontId="3" fillId="2" borderId="1" xfId="4" applyFont="1" applyFill="1" applyBorder="1" applyAlignment="1" applyProtection="1">
      <alignment horizontal="center"/>
      <protection locked="0"/>
    </xf>
    <xf numFmtId="0" fontId="3" fillId="3" borderId="1" xfId="4" applyFont="1" applyFill="1" applyBorder="1" applyAlignment="1" applyProtection="1">
      <alignment horizontal="center"/>
      <protection locked="0"/>
    </xf>
    <xf numFmtId="0" fontId="3" fillId="4" borderId="1" xfId="4" applyFont="1" applyFill="1" applyBorder="1" applyAlignment="1" applyProtection="1">
      <alignment horizontal="center"/>
      <protection locked="0"/>
    </xf>
    <xf numFmtId="0" fontId="4" fillId="0" borderId="1" xfId="4" applyBorder="1" applyProtection="1">
      <protection locked="0"/>
    </xf>
    <xf numFmtId="0" fontId="4" fillId="3" borderId="1" xfId="4" applyFill="1" applyBorder="1" applyProtection="1">
      <protection locked="0"/>
    </xf>
    <xf numFmtId="0" fontId="4" fillId="2" borderId="1" xfId="4" applyFill="1" applyBorder="1" applyProtection="1">
      <protection locked="0"/>
    </xf>
    <xf numFmtId="0" fontId="4" fillId="4" borderId="1" xfId="4" applyFill="1" applyBorder="1" applyProtection="1">
      <protection locked="0"/>
    </xf>
    <xf numFmtId="0" fontId="6" fillId="0" borderId="0" xfId="4" applyFont="1" applyFill="1" applyBorder="1" applyAlignment="1" applyProtection="1">
      <alignment horizontal="left"/>
      <protection locked="0"/>
    </xf>
    <xf numFmtId="0" fontId="5" fillId="0" borderId="1" xfId="4" applyFont="1" applyBorder="1" applyAlignment="1">
      <alignment horizontal="left"/>
    </xf>
    <xf numFmtId="0" fontId="4" fillId="0" borderId="1" xfId="4" applyBorder="1"/>
    <xf numFmtId="0" fontId="4" fillId="2" borderId="1" xfId="4" applyFont="1" applyFill="1" applyBorder="1"/>
    <xf numFmtId="0" fontId="4" fillId="0" borderId="0" xfId="4" applyBorder="1"/>
    <xf numFmtId="0" fontId="4" fillId="0" borderId="0" xfId="4" applyFill="1" applyBorder="1"/>
    <xf numFmtId="0" fontId="3" fillId="2" borderId="1" xfId="4" applyFont="1" applyFill="1" applyBorder="1" applyAlignment="1" applyProtection="1">
      <alignment horizontal="center"/>
      <protection locked="0"/>
    </xf>
    <xf numFmtId="0" fontId="3" fillId="3" borderId="1" xfId="4" applyFont="1" applyFill="1" applyBorder="1" applyAlignment="1" applyProtection="1">
      <alignment horizontal="center"/>
      <protection locked="0"/>
    </xf>
    <xf numFmtId="0" fontId="3" fillId="4" borderId="1" xfId="4" applyFont="1" applyFill="1" applyBorder="1" applyAlignment="1" applyProtection="1">
      <alignment horizontal="center"/>
      <protection locked="0"/>
    </xf>
    <xf numFmtId="0" fontId="4" fillId="0" borderId="1" xfId="4" applyBorder="1" applyProtection="1">
      <protection locked="0"/>
    </xf>
    <xf numFmtId="0" fontId="4" fillId="3" borderId="1" xfId="4" applyFill="1" applyBorder="1" applyProtection="1">
      <protection locked="0"/>
    </xf>
    <xf numFmtId="0" fontId="4" fillId="2" borderId="1" xfId="4" applyFill="1" applyBorder="1" applyProtection="1">
      <protection locked="0"/>
    </xf>
    <xf numFmtId="0" fontId="4" fillId="4" borderId="1" xfId="4" applyFill="1" applyBorder="1" applyProtection="1">
      <protection locked="0"/>
    </xf>
    <xf numFmtId="0" fontId="6" fillId="0" borderId="0" xfId="4" applyFont="1" applyFill="1" applyBorder="1" applyAlignment="1" applyProtection="1">
      <alignment horizontal="left"/>
      <protection locked="0"/>
    </xf>
    <xf numFmtId="0" fontId="5" fillId="0" borderId="1" xfId="4" applyFont="1" applyBorder="1" applyAlignment="1">
      <alignment horizontal="left"/>
    </xf>
    <xf numFmtId="0" fontId="4" fillId="10" borderId="0" xfId="4" applyFill="1" applyBorder="1"/>
    <xf numFmtId="0" fontId="4" fillId="11" borderId="0" xfId="4" applyFill="1" applyBorder="1"/>
    <xf numFmtId="0" fontId="4" fillId="0" borderId="0" xfId="4"/>
    <xf numFmtId="0" fontId="4" fillId="0" borderId="1" xfId="4" applyBorder="1"/>
    <xf numFmtId="0" fontId="4" fillId="2" borderId="1" xfId="4" applyFont="1" applyFill="1" applyBorder="1"/>
    <xf numFmtId="0" fontId="3" fillId="2" borderId="1" xfId="4" applyFont="1" applyFill="1" applyBorder="1" applyAlignment="1" applyProtection="1">
      <alignment horizontal="center"/>
      <protection locked="0"/>
    </xf>
    <xf numFmtId="0" fontId="3" fillId="3" borderId="1" xfId="4" applyFont="1" applyFill="1" applyBorder="1" applyAlignment="1" applyProtection="1">
      <alignment horizontal="center"/>
      <protection locked="0"/>
    </xf>
    <xf numFmtId="0" fontId="3" fillId="4" borderId="1" xfId="4" applyFont="1" applyFill="1" applyBorder="1" applyAlignment="1" applyProtection="1">
      <alignment horizontal="center"/>
      <protection locked="0"/>
    </xf>
    <xf numFmtId="0" fontId="4" fillId="0" borderId="1" xfId="4" applyBorder="1" applyProtection="1">
      <protection locked="0"/>
    </xf>
    <xf numFmtId="0" fontId="4" fillId="3" borderId="1" xfId="4" applyFill="1" applyBorder="1" applyProtection="1">
      <protection locked="0"/>
    </xf>
    <xf numFmtId="0" fontId="4" fillId="2" borderId="1" xfId="4" applyFill="1" applyBorder="1" applyProtection="1">
      <protection locked="0"/>
    </xf>
    <xf numFmtId="0" fontId="4" fillId="4" borderId="1" xfId="4" applyFill="1" applyBorder="1" applyProtection="1">
      <protection locked="0"/>
    </xf>
    <xf numFmtId="0" fontId="6" fillId="0" borderId="0" xfId="4" applyFont="1" applyFill="1" applyBorder="1" applyAlignment="1" applyProtection="1">
      <alignment horizontal="left"/>
      <protection locked="0"/>
    </xf>
    <xf numFmtId="0" fontId="5" fillId="0" borderId="1" xfId="4" applyFont="1" applyBorder="1" applyAlignment="1">
      <alignment horizontal="left"/>
    </xf>
    <xf numFmtId="0" fontId="8" fillId="2" borderId="1" xfId="4" applyFont="1" applyFill="1" applyBorder="1" applyAlignment="1" applyProtection="1">
      <alignment horizontal="center"/>
      <protection locked="0"/>
    </xf>
    <xf numFmtId="2" fontId="4" fillId="4" borderId="1" xfId="4" applyNumberFormat="1" applyFill="1" applyBorder="1" applyProtection="1">
      <protection locked="0"/>
    </xf>
    <xf numFmtId="2" fontId="4" fillId="2" borderId="1" xfId="4" applyNumberFormat="1" applyFont="1" applyFill="1" applyBorder="1"/>
    <xf numFmtId="2" fontId="10" fillId="0" borderId="1" xfId="2" applyNumberFormat="1" applyBorder="1" applyProtection="1">
      <protection locked="0"/>
    </xf>
    <xf numFmtId="0" fontId="4" fillId="0" borderId="0" xfId="4"/>
    <xf numFmtId="0" fontId="4" fillId="0" borderId="1" xfId="4" applyBorder="1"/>
    <xf numFmtId="0" fontId="4" fillId="2" borderId="1" xfId="4" applyFont="1" applyFill="1" applyBorder="1"/>
    <xf numFmtId="0" fontId="3" fillId="2" borderId="1" xfId="4" applyFont="1" applyFill="1" applyBorder="1" applyAlignment="1" applyProtection="1">
      <alignment horizontal="center"/>
      <protection locked="0"/>
    </xf>
    <xf numFmtId="0" fontId="4" fillId="0" borderId="1" xfId="4" applyBorder="1" applyProtection="1">
      <protection locked="0"/>
    </xf>
    <xf numFmtId="0" fontId="4" fillId="3" borderId="1" xfId="4" applyFill="1" applyBorder="1" applyProtection="1">
      <protection locked="0"/>
    </xf>
    <xf numFmtId="0" fontId="4" fillId="2" borderId="1" xfId="4" applyFill="1" applyBorder="1" applyProtection="1">
      <protection locked="0"/>
    </xf>
    <xf numFmtId="0" fontId="4" fillId="4" borderId="1" xfId="4" applyFill="1" applyBorder="1" applyProtection="1">
      <protection locked="0"/>
    </xf>
    <xf numFmtId="0" fontId="3" fillId="2" borderId="1" xfId="4" applyFont="1" applyFill="1" applyBorder="1" applyAlignment="1" applyProtection="1">
      <protection locked="0"/>
    </xf>
    <xf numFmtId="0" fontId="3" fillId="3" borderId="1" xfId="4" applyFont="1" applyFill="1" applyBorder="1" applyAlignment="1" applyProtection="1">
      <protection locked="0"/>
    </xf>
    <xf numFmtId="0" fontId="3" fillId="4" borderId="1" xfId="4" applyFont="1" applyFill="1" applyBorder="1" applyAlignment="1" applyProtection="1">
      <protection locked="0"/>
    </xf>
    <xf numFmtId="0" fontId="6" fillId="0" borderId="0" xfId="4" applyFont="1" applyFill="1" applyBorder="1" applyAlignment="1" applyProtection="1">
      <protection locked="0"/>
    </xf>
    <xf numFmtId="0" fontId="5" fillId="0" borderId="1" xfId="4" applyFont="1" applyBorder="1" applyAlignment="1"/>
    <xf numFmtId="0" fontId="10" fillId="0" borderId="1" xfId="2" applyBorder="1" applyProtection="1">
      <protection locked="0"/>
    </xf>
    <xf numFmtId="0" fontId="10" fillId="5" borderId="1" xfId="2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0" fillId="0" borderId="1" xfId="0" applyBorder="1"/>
    <xf numFmtId="0" fontId="5" fillId="0" borderId="1" xfId="0" applyFont="1" applyBorder="1" applyAlignment="1">
      <alignment horizontal="left"/>
    </xf>
    <xf numFmtId="0" fontId="0" fillId="0" borderId="1" xfId="0" applyBorder="1" applyProtection="1">
      <protection locked="0"/>
    </xf>
    <xf numFmtId="0" fontId="4" fillId="2" borderId="1" xfId="0" applyFont="1" applyFill="1" applyBorder="1"/>
    <xf numFmtId="0" fontId="0" fillId="2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3" fillId="0" borderId="0" xfId="0" applyFont="1" applyBorder="1"/>
    <xf numFmtId="0" fontId="14" fillId="0" borderId="0" xfId="1" applyFont="1" applyFill="1" applyBorder="1"/>
    <xf numFmtId="0" fontId="13" fillId="0" borderId="0" xfId="1" applyFont="1" applyBorder="1"/>
    <xf numFmtId="0" fontId="14" fillId="0" borderId="0" xfId="1" applyFont="1" applyBorder="1" applyAlignment="1">
      <alignment horizontal="center"/>
    </xf>
    <xf numFmtId="0" fontId="14" fillId="0" borderId="0" xfId="1" applyFont="1" applyBorder="1"/>
  </cellXfs>
  <cellStyles count="5">
    <cellStyle name="Normal" xfId="0" builtinId="0"/>
    <cellStyle name="Normal 2" xfId="2"/>
    <cellStyle name="Normal 3" xfId="1"/>
    <cellStyle name="Normal 4" xfId="4"/>
    <cellStyle name="TableStyleLight1" xfId="3"/>
  </cellStyles>
  <dxfs count="45">
    <dxf>
      <fill>
        <patternFill>
          <bgColor indexed="6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ill>
        <patternFill>
          <bgColor indexed="6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ill>
        <patternFill>
          <bgColor indexed="6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ill>
        <patternFill>
          <bgColor indexed="6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ill>
        <patternFill>
          <bgColor indexed="6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ill>
        <patternFill>
          <bgColor indexed="6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ill>
        <patternFill>
          <bgColor indexed="6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ill>
        <patternFill>
          <bgColor indexed="6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ill>
        <patternFill>
          <bgColor indexed="6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ill>
        <patternFill>
          <bgColor indexed="6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ill>
        <patternFill>
          <bgColor indexed="6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ill>
        <patternFill>
          <bgColor indexed="6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ill>
        <patternFill>
          <bgColor indexed="6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ill>
        <patternFill>
          <bgColor indexed="6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ill>
        <patternFill>
          <bgColor indexed="6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</dxfs>
  <tableStyles count="0" defaultTableStyle="TableStyleMedium2" defaultPivotStyle="PivotStyleLight16"/>
  <colors>
    <mruColors>
      <color rgb="FF33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92"/>
  <sheetViews>
    <sheetView workbookViewId="0">
      <selection activeCell="U12" sqref="U12"/>
    </sheetView>
  </sheetViews>
  <sheetFormatPr defaultRowHeight="15" x14ac:dyDescent="0.25"/>
  <cols>
    <col min="1" max="1" width="20.140625" bestFit="1" customWidth="1"/>
    <col min="2" max="2" width="48.85546875" bestFit="1" customWidth="1"/>
    <col min="3" max="7" width="4.7109375" customWidth="1"/>
    <col min="8" max="8" width="5" bestFit="1" customWidth="1"/>
    <col min="9" max="13" width="4.7109375" customWidth="1"/>
    <col min="14" max="14" width="5.7109375" bestFit="1" customWidth="1"/>
    <col min="15" max="15" width="5" bestFit="1" customWidth="1"/>
  </cols>
  <sheetData>
    <row r="1" spans="1:17" ht="18" x14ac:dyDescent="0.25">
      <c r="A1" s="32" t="s">
        <v>49</v>
      </c>
      <c r="B1" s="32" t="s">
        <v>50</v>
      </c>
      <c r="C1" s="32" t="s">
        <v>51</v>
      </c>
      <c r="D1" s="32" t="s">
        <v>52</v>
      </c>
      <c r="E1" s="32" t="s">
        <v>53</v>
      </c>
      <c r="F1" s="32" t="s">
        <v>54</v>
      </c>
      <c r="G1" s="32" t="s">
        <v>55</v>
      </c>
      <c r="H1" s="32" t="s">
        <v>56</v>
      </c>
      <c r="I1" s="32" t="s">
        <v>51</v>
      </c>
      <c r="J1" s="32" t="s">
        <v>52</v>
      </c>
      <c r="K1" s="32" t="s">
        <v>53</v>
      </c>
      <c r="L1" s="32" t="s">
        <v>54</v>
      </c>
      <c r="M1" s="32" t="s">
        <v>55</v>
      </c>
      <c r="N1" s="33" t="s">
        <v>57</v>
      </c>
      <c r="O1" s="32" t="s">
        <v>58</v>
      </c>
      <c r="P1" s="34" t="s">
        <v>59</v>
      </c>
      <c r="Q1" s="41" t="s">
        <v>60</v>
      </c>
    </row>
    <row r="2" spans="1:17" x14ac:dyDescent="0.25">
      <c r="A2" s="42" t="s">
        <v>61</v>
      </c>
      <c r="B2" s="43" t="s">
        <v>6</v>
      </c>
      <c r="C2" s="35">
        <v>8</v>
      </c>
      <c r="D2" s="35">
        <v>7.8</v>
      </c>
      <c r="E2" s="35">
        <v>7.6</v>
      </c>
      <c r="F2" s="35">
        <v>7.7</v>
      </c>
      <c r="G2" s="35">
        <v>7.8</v>
      </c>
      <c r="H2" s="36">
        <v>23.299999999999997</v>
      </c>
      <c r="I2" s="45">
        <v>7.5</v>
      </c>
      <c r="J2" s="45">
        <v>7.5</v>
      </c>
      <c r="K2" s="45">
        <v>7.7</v>
      </c>
      <c r="L2" s="45">
        <v>7.6</v>
      </c>
      <c r="M2" s="45">
        <v>7.6</v>
      </c>
      <c r="N2" s="46">
        <v>0.8</v>
      </c>
      <c r="O2" s="38">
        <v>23.5</v>
      </c>
      <c r="P2" s="39">
        <v>46.8</v>
      </c>
      <c r="Q2" s="31">
        <v>1</v>
      </c>
    </row>
    <row r="3" spans="1:17" x14ac:dyDescent="0.25">
      <c r="A3" s="42" t="s">
        <v>62</v>
      </c>
      <c r="B3" s="43" t="s">
        <v>10</v>
      </c>
      <c r="C3" s="35">
        <v>7.5</v>
      </c>
      <c r="D3" s="35">
        <v>7.7</v>
      </c>
      <c r="E3" s="35">
        <v>7.6</v>
      </c>
      <c r="F3" s="35">
        <v>7.4</v>
      </c>
      <c r="G3" s="35">
        <v>7.6</v>
      </c>
      <c r="H3" s="36">
        <v>22.699999999999996</v>
      </c>
      <c r="I3" s="45">
        <v>7.2</v>
      </c>
      <c r="J3" s="45">
        <v>7.5</v>
      </c>
      <c r="K3" s="45">
        <v>7.5</v>
      </c>
      <c r="L3" s="45">
        <v>7.6</v>
      </c>
      <c r="M3" s="45">
        <v>7.5</v>
      </c>
      <c r="N3" s="46">
        <v>0.8</v>
      </c>
      <c r="O3" s="38">
        <v>23.299999999999997</v>
      </c>
      <c r="P3" s="39">
        <v>45.999999999999993</v>
      </c>
      <c r="Q3" s="47">
        <v>2</v>
      </c>
    </row>
    <row r="4" spans="1:17" x14ac:dyDescent="0.25">
      <c r="A4" s="42" t="s">
        <v>63</v>
      </c>
      <c r="B4" s="44" t="s">
        <v>15</v>
      </c>
      <c r="C4" s="35">
        <v>7.7</v>
      </c>
      <c r="D4" s="35">
        <v>7.6</v>
      </c>
      <c r="E4" s="35">
        <v>7.3</v>
      </c>
      <c r="F4" s="35">
        <v>7.6</v>
      </c>
      <c r="G4" s="35">
        <v>7.6</v>
      </c>
      <c r="H4" s="36">
        <v>22.800000000000004</v>
      </c>
      <c r="I4" s="45">
        <v>7.1</v>
      </c>
      <c r="J4" s="45">
        <v>7.5</v>
      </c>
      <c r="K4" s="45">
        <v>7.1</v>
      </c>
      <c r="L4" s="45">
        <v>7.2</v>
      </c>
      <c r="M4" s="45">
        <v>7</v>
      </c>
      <c r="N4" s="46">
        <v>0.8</v>
      </c>
      <c r="O4" s="38">
        <v>22.2</v>
      </c>
      <c r="P4" s="39">
        <v>45</v>
      </c>
      <c r="Q4" s="49">
        <v>3</v>
      </c>
    </row>
    <row r="5" spans="1:17" x14ac:dyDescent="0.25">
      <c r="A5" s="42" t="s">
        <v>64</v>
      </c>
      <c r="B5" s="43" t="s">
        <v>29</v>
      </c>
      <c r="C5" s="35">
        <v>7.3</v>
      </c>
      <c r="D5" s="35">
        <v>7.4</v>
      </c>
      <c r="E5" s="35">
        <v>7.2</v>
      </c>
      <c r="F5" s="35">
        <v>7.3</v>
      </c>
      <c r="G5" s="35">
        <v>7.3</v>
      </c>
      <c r="H5" s="36">
        <v>21.900000000000002</v>
      </c>
      <c r="I5" s="45">
        <v>7.1</v>
      </c>
      <c r="J5" s="45">
        <v>7.4</v>
      </c>
      <c r="K5" s="45">
        <v>7.3</v>
      </c>
      <c r="L5" s="45">
        <v>7.4</v>
      </c>
      <c r="M5" s="45">
        <v>7.2</v>
      </c>
      <c r="N5" s="37">
        <v>0.8</v>
      </c>
      <c r="O5" s="38">
        <v>22.700000000000006</v>
      </c>
      <c r="P5" s="39">
        <v>44.600000000000009</v>
      </c>
      <c r="Q5" s="40">
        <v>4</v>
      </c>
    </row>
    <row r="6" spans="1:17" x14ac:dyDescent="0.25">
      <c r="A6" s="42" t="s">
        <v>65</v>
      </c>
      <c r="B6" s="43" t="s">
        <v>29</v>
      </c>
      <c r="C6" s="35">
        <v>7.3</v>
      </c>
      <c r="D6" s="35">
        <v>7</v>
      </c>
      <c r="E6" s="35">
        <v>7</v>
      </c>
      <c r="F6" s="35">
        <v>7.3</v>
      </c>
      <c r="G6" s="35">
        <v>7.4</v>
      </c>
      <c r="H6" s="36">
        <v>21.6</v>
      </c>
      <c r="I6" s="45">
        <v>7.6</v>
      </c>
      <c r="J6" s="45">
        <v>7.7</v>
      </c>
      <c r="K6" s="45">
        <v>7.4</v>
      </c>
      <c r="L6" s="45">
        <v>7.5</v>
      </c>
      <c r="M6" s="45">
        <v>7.4</v>
      </c>
      <c r="N6" s="37">
        <v>0.5</v>
      </c>
      <c r="O6" s="38">
        <v>23</v>
      </c>
      <c r="P6" s="39">
        <v>44.6</v>
      </c>
      <c r="Q6" s="40">
        <v>5</v>
      </c>
    </row>
    <row r="7" spans="1:17" x14ac:dyDescent="0.25">
      <c r="A7" s="42" t="s">
        <v>66</v>
      </c>
      <c r="B7" s="43" t="s">
        <v>27</v>
      </c>
      <c r="C7" s="35">
        <v>7.7</v>
      </c>
      <c r="D7" s="35">
        <v>7.6</v>
      </c>
      <c r="E7" s="35">
        <v>7.3</v>
      </c>
      <c r="F7" s="35">
        <v>7.2</v>
      </c>
      <c r="G7" s="35">
        <v>7.5</v>
      </c>
      <c r="H7" s="36">
        <v>22.4</v>
      </c>
      <c r="I7" s="45">
        <v>6.8</v>
      </c>
      <c r="J7" s="45">
        <v>7.2</v>
      </c>
      <c r="K7" s="45">
        <v>7.2</v>
      </c>
      <c r="L7" s="45">
        <v>7</v>
      </c>
      <c r="M7" s="45">
        <v>7.2</v>
      </c>
      <c r="N7" s="37">
        <v>0.8</v>
      </c>
      <c r="O7" s="38">
        <v>22.2</v>
      </c>
      <c r="P7" s="39">
        <v>44.599999999999994</v>
      </c>
      <c r="Q7" s="40">
        <v>6</v>
      </c>
    </row>
    <row r="8" spans="1:17" x14ac:dyDescent="0.25">
      <c r="A8" s="42" t="s">
        <v>67</v>
      </c>
      <c r="B8" s="44" t="s">
        <v>14</v>
      </c>
      <c r="C8" s="35">
        <v>7.3</v>
      </c>
      <c r="D8" s="35">
        <v>7.3</v>
      </c>
      <c r="E8" s="35">
        <v>7</v>
      </c>
      <c r="F8" s="35">
        <v>7</v>
      </c>
      <c r="G8" s="35">
        <v>7.3</v>
      </c>
      <c r="H8" s="36">
        <v>21.599999999999998</v>
      </c>
      <c r="I8" s="45">
        <v>7</v>
      </c>
      <c r="J8" s="45">
        <v>7.4</v>
      </c>
      <c r="K8" s="45">
        <v>7.3</v>
      </c>
      <c r="L8" s="45">
        <v>7.4</v>
      </c>
      <c r="M8" s="45">
        <v>7.4</v>
      </c>
      <c r="N8" s="46">
        <v>0.8</v>
      </c>
      <c r="O8" s="38">
        <v>22.900000000000002</v>
      </c>
      <c r="P8" s="39">
        <v>44.5</v>
      </c>
      <c r="Q8" s="40">
        <v>7</v>
      </c>
    </row>
    <row r="9" spans="1:17" x14ac:dyDescent="0.25">
      <c r="A9" s="42" t="s">
        <v>68</v>
      </c>
      <c r="B9" s="43" t="s">
        <v>27</v>
      </c>
      <c r="C9" s="35">
        <v>7.2</v>
      </c>
      <c r="D9" s="35">
        <v>6.9</v>
      </c>
      <c r="E9" s="35">
        <v>7</v>
      </c>
      <c r="F9" s="35">
        <v>6.9</v>
      </c>
      <c r="G9" s="35">
        <v>7.3</v>
      </c>
      <c r="H9" s="36">
        <v>21.099999999999994</v>
      </c>
      <c r="I9" s="45">
        <v>7.5</v>
      </c>
      <c r="J9" s="45">
        <v>7.5</v>
      </c>
      <c r="K9" s="45">
        <v>7.2</v>
      </c>
      <c r="L9" s="45">
        <v>7.4</v>
      </c>
      <c r="M9" s="45">
        <v>7.3</v>
      </c>
      <c r="N9" s="37">
        <v>0.8</v>
      </c>
      <c r="O9" s="38">
        <v>23</v>
      </c>
      <c r="P9" s="39">
        <v>44.099999999999994</v>
      </c>
      <c r="Q9" s="40">
        <v>8</v>
      </c>
    </row>
    <row r="10" spans="1:17" x14ac:dyDescent="0.25">
      <c r="A10" s="42" t="s">
        <v>69</v>
      </c>
      <c r="B10" s="43" t="s">
        <v>15</v>
      </c>
      <c r="C10" s="35">
        <v>7.6</v>
      </c>
      <c r="D10" s="35">
        <v>7.2</v>
      </c>
      <c r="E10" s="35">
        <v>7.5</v>
      </c>
      <c r="F10" s="35">
        <v>7.6</v>
      </c>
      <c r="G10" s="35">
        <v>7.5</v>
      </c>
      <c r="H10" s="36">
        <v>22.599999999999998</v>
      </c>
      <c r="I10" s="45">
        <v>6.8</v>
      </c>
      <c r="J10" s="45">
        <v>6.9</v>
      </c>
      <c r="K10" s="45">
        <v>7</v>
      </c>
      <c r="L10" s="45">
        <v>7.1</v>
      </c>
      <c r="M10" s="45">
        <v>6.8</v>
      </c>
      <c r="N10" s="37">
        <v>0.8</v>
      </c>
      <c r="O10" s="38">
        <v>21.499999999999993</v>
      </c>
      <c r="P10" s="39">
        <v>44.099999999999994</v>
      </c>
      <c r="Q10" s="40">
        <v>9</v>
      </c>
    </row>
    <row r="11" spans="1:17" x14ac:dyDescent="0.25">
      <c r="A11" s="42" t="s">
        <v>70</v>
      </c>
      <c r="B11" s="43" t="s">
        <v>14</v>
      </c>
      <c r="C11" s="35">
        <v>7.3</v>
      </c>
      <c r="D11" s="35">
        <v>7.2</v>
      </c>
      <c r="E11" s="35">
        <v>6.8</v>
      </c>
      <c r="F11" s="35">
        <v>7</v>
      </c>
      <c r="G11" s="35">
        <v>6.9</v>
      </c>
      <c r="H11" s="36">
        <v>21.1</v>
      </c>
      <c r="I11" s="45">
        <v>7.3</v>
      </c>
      <c r="J11" s="45">
        <v>7.3</v>
      </c>
      <c r="K11" s="45">
        <v>7.2</v>
      </c>
      <c r="L11" s="45">
        <v>7.4</v>
      </c>
      <c r="M11" s="45">
        <v>7.2</v>
      </c>
      <c r="N11" s="46">
        <v>0.8</v>
      </c>
      <c r="O11" s="38">
        <v>22.600000000000009</v>
      </c>
      <c r="P11" s="39">
        <v>43.70000000000001</v>
      </c>
      <c r="Q11" s="40">
        <v>10</v>
      </c>
    </row>
    <row r="12" spans="1:17" x14ac:dyDescent="0.25">
      <c r="A12" s="42" t="s">
        <v>71</v>
      </c>
      <c r="B12" s="43" t="s">
        <v>15</v>
      </c>
      <c r="C12" s="35">
        <v>7.3</v>
      </c>
      <c r="D12" s="35">
        <v>6.9</v>
      </c>
      <c r="E12" s="35">
        <v>6.9</v>
      </c>
      <c r="F12" s="35">
        <v>7.5</v>
      </c>
      <c r="G12" s="35">
        <v>7.4</v>
      </c>
      <c r="H12" s="36">
        <v>21.6</v>
      </c>
      <c r="I12" s="45">
        <v>7</v>
      </c>
      <c r="J12" s="45">
        <v>6.9</v>
      </c>
      <c r="K12" s="45">
        <v>7.2</v>
      </c>
      <c r="L12" s="45">
        <v>7.3</v>
      </c>
      <c r="M12" s="45">
        <v>7</v>
      </c>
      <c r="N12" s="46">
        <v>0.9</v>
      </c>
      <c r="O12" s="38">
        <v>22.1</v>
      </c>
      <c r="P12" s="39">
        <v>43.7</v>
      </c>
      <c r="Q12" s="40">
        <v>11</v>
      </c>
    </row>
    <row r="13" spans="1:17" x14ac:dyDescent="0.25">
      <c r="A13" s="42" t="s">
        <v>72</v>
      </c>
      <c r="B13" s="43" t="s">
        <v>14</v>
      </c>
      <c r="C13" s="35">
        <v>6.9</v>
      </c>
      <c r="D13" s="35">
        <v>7</v>
      </c>
      <c r="E13" s="35">
        <v>7.1</v>
      </c>
      <c r="F13" s="35">
        <v>7.1</v>
      </c>
      <c r="G13" s="35">
        <v>7.3</v>
      </c>
      <c r="H13" s="36">
        <v>21.199999999999996</v>
      </c>
      <c r="I13" s="45">
        <v>7.2</v>
      </c>
      <c r="J13" s="45">
        <v>7.2</v>
      </c>
      <c r="K13" s="45">
        <v>7.2</v>
      </c>
      <c r="L13" s="45">
        <v>7.4</v>
      </c>
      <c r="M13" s="45">
        <v>7.1</v>
      </c>
      <c r="N13" s="37">
        <v>0.8</v>
      </c>
      <c r="O13" s="38">
        <v>22.400000000000002</v>
      </c>
      <c r="P13" s="39">
        <v>43.599999999999994</v>
      </c>
      <c r="Q13" s="40">
        <v>12</v>
      </c>
    </row>
    <row r="14" spans="1:17" x14ac:dyDescent="0.25">
      <c r="A14" s="42" t="s">
        <v>73</v>
      </c>
      <c r="B14" s="44" t="s">
        <v>74</v>
      </c>
      <c r="C14" s="35">
        <v>7.4</v>
      </c>
      <c r="D14" s="35">
        <v>7</v>
      </c>
      <c r="E14" s="35">
        <v>7</v>
      </c>
      <c r="F14" s="35">
        <v>7.4</v>
      </c>
      <c r="G14" s="35">
        <v>7.1</v>
      </c>
      <c r="H14" s="36">
        <v>21.5</v>
      </c>
      <c r="I14" s="45">
        <v>7.3</v>
      </c>
      <c r="J14" s="45">
        <v>7</v>
      </c>
      <c r="K14" s="45">
        <v>7.2</v>
      </c>
      <c r="L14" s="45">
        <v>7.1</v>
      </c>
      <c r="M14" s="45">
        <v>6.9</v>
      </c>
      <c r="N14" s="46">
        <v>0.8</v>
      </c>
      <c r="O14" s="38">
        <v>22.099999999999998</v>
      </c>
      <c r="P14" s="39">
        <v>43.599999999999994</v>
      </c>
      <c r="Q14" s="40">
        <v>13</v>
      </c>
    </row>
    <row r="15" spans="1:17" x14ac:dyDescent="0.25">
      <c r="A15" s="42" t="s">
        <v>75</v>
      </c>
      <c r="B15" s="43" t="s">
        <v>6</v>
      </c>
      <c r="C15" s="35">
        <v>7.4</v>
      </c>
      <c r="D15" s="35">
        <v>7.4</v>
      </c>
      <c r="E15" s="35">
        <v>6.9</v>
      </c>
      <c r="F15" s="35">
        <v>7</v>
      </c>
      <c r="G15" s="35">
        <v>7.3</v>
      </c>
      <c r="H15" s="36">
        <v>21.700000000000003</v>
      </c>
      <c r="I15" s="45">
        <v>7</v>
      </c>
      <c r="J15" s="45">
        <v>7</v>
      </c>
      <c r="K15" s="45">
        <v>6.8</v>
      </c>
      <c r="L15" s="45">
        <v>7</v>
      </c>
      <c r="M15" s="45">
        <v>6.9</v>
      </c>
      <c r="N15" s="37">
        <v>0.8</v>
      </c>
      <c r="O15" s="38">
        <v>21.700000000000003</v>
      </c>
      <c r="P15" s="39">
        <v>43.400000000000006</v>
      </c>
      <c r="Q15" s="40">
        <v>14</v>
      </c>
    </row>
    <row r="16" spans="1:17" x14ac:dyDescent="0.25">
      <c r="A16" s="42" t="s">
        <v>76</v>
      </c>
      <c r="B16" s="43" t="s">
        <v>27</v>
      </c>
      <c r="C16" s="35">
        <v>7.7</v>
      </c>
      <c r="D16" s="35">
        <v>7.8</v>
      </c>
      <c r="E16" s="35">
        <v>7.6</v>
      </c>
      <c r="F16" s="35">
        <v>7.7</v>
      </c>
      <c r="G16" s="35">
        <v>7.6</v>
      </c>
      <c r="H16" s="36">
        <v>23</v>
      </c>
      <c r="I16" s="45">
        <v>6.7</v>
      </c>
      <c r="J16" s="45">
        <v>6.8</v>
      </c>
      <c r="K16" s="45">
        <v>6.1</v>
      </c>
      <c r="L16" s="45">
        <v>6.4</v>
      </c>
      <c r="M16" s="45">
        <v>6.7</v>
      </c>
      <c r="N16" s="37">
        <v>0.6</v>
      </c>
      <c r="O16" s="38">
        <v>20.400000000000006</v>
      </c>
      <c r="P16" s="39">
        <v>43.400000000000006</v>
      </c>
      <c r="Q16" s="40">
        <v>15</v>
      </c>
    </row>
    <row r="17" spans="1:17" x14ac:dyDescent="0.25">
      <c r="A17" s="42" t="s">
        <v>77</v>
      </c>
      <c r="B17" s="44" t="s">
        <v>48</v>
      </c>
      <c r="C17" s="35">
        <v>7.4</v>
      </c>
      <c r="D17" s="35">
        <v>7.3</v>
      </c>
      <c r="E17" s="35">
        <v>6.8</v>
      </c>
      <c r="F17" s="35">
        <v>7</v>
      </c>
      <c r="G17" s="35">
        <v>7.2</v>
      </c>
      <c r="H17" s="36">
        <v>21.500000000000004</v>
      </c>
      <c r="I17" s="45">
        <v>6.8</v>
      </c>
      <c r="J17" s="45">
        <v>7.2</v>
      </c>
      <c r="K17" s="45">
        <v>7</v>
      </c>
      <c r="L17" s="45">
        <v>7.2</v>
      </c>
      <c r="M17" s="45">
        <v>6.9</v>
      </c>
      <c r="N17" s="46">
        <v>0.8</v>
      </c>
      <c r="O17" s="38">
        <v>21.900000000000002</v>
      </c>
      <c r="P17" s="39">
        <v>43.400000000000006</v>
      </c>
      <c r="Q17" s="40">
        <v>16</v>
      </c>
    </row>
    <row r="18" spans="1:17" x14ac:dyDescent="0.25">
      <c r="A18" s="42" t="s">
        <v>78</v>
      </c>
      <c r="B18" s="43" t="s">
        <v>11</v>
      </c>
      <c r="C18" s="35">
        <v>7.4</v>
      </c>
      <c r="D18" s="35">
        <v>7.2</v>
      </c>
      <c r="E18" s="35">
        <v>7</v>
      </c>
      <c r="F18" s="35">
        <v>6.9</v>
      </c>
      <c r="G18" s="35">
        <v>6.9</v>
      </c>
      <c r="H18" s="36">
        <v>21.1</v>
      </c>
      <c r="I18" s="45">
        <v>7.1</v>
      </c>
      <c r="J18" s="45">
        <v>7.3</v>
      </c>
      <c r="K18" s="45">
        <v>6.8</v>
      </c>
      <c r="L18" s="45">
        <v>7</v>
      </c>
      <c r="M18" s="45">
        <v>7</v>
      </c>
      <c r="N18" s="37">
        <v>0.8</v>
      </c>
      <c r="O18" s="38">
        <v>21.900000000000002</v>
      </c>
      <c r="P18" s="39">
        <v>43</v>
      </c>
      <c r="Q18" s="40">
        <v>17</v>
      </c>
    </row>
    <row r="19" spans="1:17" x14ac:dyDescent="0.25">
      <c r="A19" s="42" t="s">
        <v>79</v>
      </c>
      <c r="B19" s="43" t="s">
        <v>17</v>
      </c>
      <c r="C19" s="35">
        <v>7.6</v>
      </c>
      <c r="D19" s="35">
        <v>7.3</v>
      </c>
      <c r="E19" s="35">
        <v>7</v>
      </c>
      <c r="F19" s="35">
        <v>7.1</v>
      </c>
      <c r="G19" s="35">
        <v>7.2</v>
      </c>
      <c r="H19" s="36">
        <v>21.6</v>
      </c>
      <c r="I19" s="45">
        <v>6.7</v>
      </c>
      <c r="J19" s="45">
        <v>6.7</v>
      </c>
      <c r="K19" s="45">
        <v>7.1</v>
      </c>
      <c r="L19" s="45">
        <v>6.7</v>
      </c>
      <c r="M19" s="45">
        <v>7.1</v>
      </c>
      <c r="N19" s="46">
        <v>0.8</v>
      </c>
      <c r="O19" s="38">
        <v>21.299999999999997</v>
      </c>
      <c r="P19" s="39">
        <v>42.9</v>
      </c>
      <c r="Q19" s="40">
        <v>18</v>
      </c>
    </row>
    <row r="20" spans="1:17" x14ac:dyDescent="0.25">
      <c r="A20" s="42" t="s">
        <v>80</v>
      </c>
      <c r="B20" s="43" t="s">
        <v>11</v>
      </c>
      <c r="C20" s="35">
        <v>7.5</v>
      </c>
      <c r="D20" s="35">
        <v>7.1</v>
      </c>
      <c r="E20" s="35">
        <v>6.8</v>
      </c>
      <c r="F20" s="35">
        <v>7.1</v>
      </c>
      <c r="G20" s="35">
        <v>7.2</v>
      </c>
      <c r="H20" s="36">
        <v>21.400000000000002</v>
      </c>
      <c r="I20" s="45">
        <v>7</v>
      </c>
      <c r="J20" s="45">
        <v>6.9</v>
      </c>
      <c r="K20" s="45">
        <v>6.8</v>
      </c>
      <c r="L20" s="45">
        <v>6.8</v>
      </c>
      <c r="M20" s="45">
        <v>6.6</v>
      </c>
      <c r="N20" s="37">
        <v>0.9</v>
      </c>
      <c r="O20" s="38">
        <v>21.4</v>
      </c>
      <c r="P20" s="39">
        <v>42.8</v>
      </c>
      <c r="Q20" s="40">
        <v>19</v>
      </c>
    </row>
    <row r="21" spans="1:17" x14ac:dyDescent="0.25">
      <c r="A21" s="42" t="s">
        <v>81</v>
      </c>
      <c r="B21" s="43" t="s">
        <v>17</v>
      </c>
      <c r="C21" s="35">
        <v>7</v>
      </c>
      <c r="D21" s="35">
        <v>6.9</v>
      </c>
      <c r="E21" s="35">
        <v>6.9</v>
      </c>
      <c r="F21" s="35">
        <v>7</v>
      </c>
      <c r="G21" s="35">
        <v>7.1</v>
      </c>
      <c r="H21" s="36">
        <v>20.9</v>
      </c>
      <c r="I21" s="45">
        <v>7.1</v>
      </c>
      <c r="J21" s="45">
        <v>7</v>
      </c>
      <c r="K21" s="45">
        <v>7</v>
      </c>
      <c r="L21" s="45">
        <v>7</v>
      </c>
      <c r="M21" s="45">
        <v>7</v>
      </c>
      <c r="N21" s="37">
        <v>0.8</v>
      </c>
      <c r="O21" s="38">
        <v>21.8</v>
      </c>
      <c r="P21" s="39">
        <v>42.7</v>
      </c>
      <c r="Q21" s="40">
        <v>20</v>
      </c>
    </row>
    <row r="22" spans="1:17" x14ac:dyDescent="0.25">
      <c r="A22" s="42" t="s">
        <v>22</v>
      </c>
      <c r="B22" s="43" t="s">
        <v>6</v>
      </c>
      <c r="C22" s="35">
        <v>7.3</v>
      </c>
      <c r="D22" s="35">
        <v>6.9</v>
      </c>
      <c r="E22" s="35">
        <v>7</v>
      </c>
      <c r="F22" s="35">
        <v>6.9</v>
      </c>
      <c r="G22" s="35">
        <v>6.9</v>
      </c>
      <c r="H22" s="36">
        <v>20.799999999999997</v>
      </c>
      <c r="I22" s="45">
        <v>7</v>
      </c>
      <c r="J22" s="45">
        <v>7</v>
      </c>
      <c r="K22" s="45">
        <v>6.7</v>
      </c>
      <c r="L22" s="45">
        <v>6.9</v>
      </c>
      <c r="M22" s="45">
        <v>7.1</v>
      </c>
      <c r="N22" s="37">
        <v>0.8</v>
      </c>
      <c r="O22" s="38">
        <v>21.700000000000003</v>
      </c>
      <c r="P22" s="39">
        <v>42.5</v>
      </c>
      <c r="Q22" s="40">
        <v>21</v>
      </c>
    </row>
    <row r="23" spans="1:17" x14ac:dyDescent="0.25">
      <c r="A23" s="42" t="s">
        <v>82</v>
      </c>
      <c r="B23" s="43" t="s">
        <v>27</v>
      </c>
      <c r="C23" s="35">
        <v>7.1</v>
      </c>
      <c r="D23" s="35">
        <v>6.9</v>
      </c>
      <c r="E23" s="35">
        <v>6.7</v>
      </c>
      <c r="F23" s="35">
        <v>6.8</v>
      </c>
      <c r="G23" s="35">
        <v>7</v>
      </c>
      <c r="H23" s="36">
        <v>20.7</v>
      </c>
      <c r="I23" s="45">
        <v>7</v>
      </c>
      <c r="J23" s="45">
        <v>7.1</v>
      </c>
      <c r="K23" s="45">
        <v>7.1</v>
      </c>
      <c r="L23" s="45">
        <v>6.8</v>
      </c>
      <c r="M23" s="45">
        <v>6.7</v>
      </c>
      <c r="N23" s="37">
        <v>0.8</v>
      </c>
      <c r="O23" s="38">
        <v>21.700000000000003</v>
      </c>
      <c r="P23" s="39">
        <v>42.400000000000006</v>
      </c>
      <c r="Q23" s="40">
        <v>22</v>
      </c>
    </row>
    <row r="24" spans="1:17" x14ac:dyDescent="0.25">
      <c r="A24" s="42" t="s">
        <v>83</v>
      </c>
      <c r="B24" s="44" t="s">
        <v>74</v>
      </c>
      <c r="C24" s="35">
        <v>6.8</v>
      </c>
      <c r="D24" s="35">
        <v>7</v>
      </c>
      <c r="E24" s="35">
        <v>6.6</v>
      </c>
      <c r="F24" s="35">
        <v>6.5</v>
      </c>
      <c r="G24" s="35">
        <v>6.9</v>
      </c>
      <c r="H24" s="36">
        <v>20.299999999999997</v>
      </c>
      <c r="I24" s="45">
        <v>7.1</v>
      </c>
      <c r="J24" s="45">
        <v>7.3</v>
      </c>
      <c r="K24" s="45">
        <v>6.8</v>
      </c>
      <c r="L24" s="45">
        <v>6.9</v>
      </c>
      <c r="M24" s="45">
        <v>7.1</v>
      </c>
      <c r="N24" s="46">
        <v>0.8</v>
      </c>
      <c r="O24" s="38">
        <v>21.900000000000002</v>
      </c>
      <c r="P24" s="39">
        <v>42.2</v>
      </c>
      <c r="Q24" s="40">
        <v>23</v>
      </c>
    </row>
    <row r="25" spans="1:17" x14ac:dyDescent="0.25">
      <c r="A25" s="42" t="s">
        <v>84</v>
      </c>
      <c r="B25" s="43" t="s">
        <v>17</v>
      </c>
      <c r="C25" s="35">
        <v>7</v>
      </c>
      <c r="D25" s="35">
        <v>6.9</v>
      </c>
      <c r="E25" s="35">
        <v>6.9</v>
      </c>
      <c r="F25" s="35">
        <v>7</v>
      </c>
      <c r="G25" s="35">
        <v>6.8</v>
      </c>
      <c r="H25" s="36">
        <v>20.8</v>
      </c>
      <c r="I25" s="45">
        <v>6.8</v>
      </c>
      <c r="J25" s="45">
        <v>6.8</v>
      </c>
      <c r="K25" s="45">
        <v>6.6</v>
      </c>
      <c r="L25" s="45">
        <v>6.8</v>
      </c>
      <c r="M25" s="45">
        <v>6.6</v>
      </c>
      <c r="N25" s="37">
        <v>0.8</v>
      </c>
      <c r="O25" s="38">
        <v>21.000000000000004</v>
      </c>
      <c r="P25" s="39">
        <v>41.800000000000004</v>
      </c>
      <c r="Q25" s="40">
        <v>24</v>
      </c>
    </row>
    <row r="26" spans="1:17" x14ac:dyDescent="0.25">
      <c r="A26" s="42" t="s">
        <v>85</v>
      </c>
      <c r="B26" s="43" t="s">
        <v>17</v>
      </c>
      <c r="C26" s="35">
        <v>7.2</v>
      </c>
      <c r="D26" s="35">
        <v>7</v>
      </c>
      <c r="E26" s="35">
        <v>6.8</v>
      </c>
      <c r="F26" s="35">
        <v>6.9</v>
      </c>
      <c r="G26" s="35">
        <v>6.9</v>
      </c>
      <c r="H26" s="36">
        <v>20.799999999999997</v>
      </c>
      <c r="I26" s="45">
        <v>6.7</v>
      </c>
      <c r="J26" s="45">
        <v>6.5</v>
      </c>
      <c r="K26" s="45">
        <v>7</v>
      </c>
      <c r="L26" s="45">
        <v>6.8</v>
      </c>
      <c r="M26" s="45">
        <v>6.7</v>
      </c>
      <c r="N26" s="46">
        <v>0.8</v>
      </c>
      <c r="O26" s="38">
        <v>21.000000000000004</v>
      </c>
      <c r="P26" s="39">
        <v>41.8</v>
      </c>
      <c r="Q26" s="40">
        <v>25</v>
      </c>
    </row>
    <row r="27" spans="1:17" x14ac:dyDescent="0.25">
      <c r="A27" s="42" t="s">
        <v>86</v>
      </c>
      <c r="B27" s="43" t="s">
        <v>37</v>
      </c>
      <c r="C27" s="35">
        <v>6.8</v>
      </c>
      <c r="D27" s="35">
        <v>6.6</v>
      </c>
      <c r="E27" s="35">
        <v>6.8</v>
      </c>
      <c r="F27" s="35">
        <v>6.7</v>
      </c>
      <c r="G27" s="35">
        <v>6.9</v>
      </c>
      <c r="H27" s="36">
        <v>20.299999999999997</v>
      </c>
      <c r="I27" s="45">
        <v>7</v>
      </c>
      <c r="J27" s="45">
        <v>6.7</v>
      </c>
      <c r="K27" s="45">
        <v>7</v>
      </c>
      <c r="L27" s="45">
        <v>6.8</v>
      </c>
      <c r="M27" s="45">
        <v>6.7</v>
      </c>
      <c r="N27" s="37">
        <v>0.8</v>
      </c>
      <c r="O27" s="38">
        <v>21.300000000000004</v>
      </c>
      <c r="P27" s="39">
        <v>41.6</v>
      </c>
      <c r="Q27" s="40">
        <v>26</v>
      </c>
    </row>
    <row r="28" spans="1:17" x14ac:dyDescent="0.25">
      <c r="A28" s="42" t="s">
        <v>87</v>
      </c>
      <c r="B28" s="44" t="s">
        <v>88</v>
      </c>
      <c r="C28" s="35">
        <v>6.8</v>
      </c>
      <c r="D28" s="35">
        <v>7.1</v>
      </c>
      <c r="E28" s="35">
        <v>6.3</v>
      </c>
      <c r="F28" s="35">
        <v>6.6</v>
      </c>
      <c r="G28" s="35">
        <v>6.9</v>
      </c>
      <c r="H28" s="36">
        <v>20.299999999999994</v>
      </c>
      <c r="I28" s="45">
        <v>6.8</v>
      </c>
      <c r="J28" s="45">
        <v>7.5</v>
      </c>
      <c r="K28" s="45">
        <v>6.9</v>
      </c>
      <c r="L28" s="45">
        <v>6.7</v>
      </c>
      <c r="M28" s="45">
        <v>6.8</v>
      </c>
      <c r="N28" s="46">
        <v>0.8</v>
      </c>
      <c r="O28" s="38">
        <v>21.300000000000004</v>
      </c>
      <c r="P28" s="39">
        <v>41.599999999999994</v>
      </c>
      <c r="Q28" s="40">
        <v>27</v>
      </c>
    </row>
    <row r="29" spans="1:17" x14ac:dyDescent="0.25">
      <c r="A29" s="42" t="s">
        <v>89</v>
      </c>
      <c r="B29" s="44" t="s">
        <v>30</v>
      </c>
      <c r="C29" s="35">
        <v>7.2</v>
      </c>
      <c r="D29" s="35">
        <v>6.9</v>
      </c>
      <c r="E29" s="35">
        <v>6.5</v>
      </c>
      <c r="F29" s="35">
        <v>6.6</v>
      </c>
      <c r="G29" s="35">
        <v>7</v>
      </c>
      <c r="H29" s="36">
        <v>20.500000000000004</v>
      </c>
      <c r="I29" s="45">
        <v>6.8</v>
      </c>
      <c r="J29" s="45">
        <v>6.9</v>
      </c>
      <c r="K29" s="45">
        <v>6.6</v>
      </c>
      <c r="L29" s="45">
        <v>6.7</v>
      </c>
      <c r="M29" s="45">
        <v>6.7</v>
      </c>
      <c r="N29" s="46">
        <v>0.8</v>
      </c>
      <c r="O29" s="38">
        <v>20.999999999999996</v>
      </c>
      <c r="P29" s="39">
        <v>41.5</v>
      </c>
      <c r="Q29" s="40">
        <v>28</v>
      </c>
    </row>
    <row r="30" spans="1:17" x14ac:dyDescent="0.25">
      <c r="A30" s="42" t="s">
        <v>90</v>
      </c>
      <c r="B30" s="43" t="s">
        <v>20</v>
      </c>
      <c r="C30" s="35">
        <v>6.8</v>
      </c>
      <c r="D30" s="35">
        <v>6.8</v>
      </c>
      <c r="E30" s="35">
        <v>6.9</v>
      </c>
      <c r="F30" s="35">
        <v>6.6</v>
      </c>
      <c r="G30" s="35">
        <v>6.6</v>
      </c>
      <c r="H30" s="36">
        <v>20.200000000000003</v>
      </c>
      <c r="I30" s="45">
        <v>6.8</v>
      </c>
      <c r="J30" s="45">
        <v>6.8</v>
      </c>
      <c r="K30" s="45">
        <v>6.7</v>
      </c>
      <c r="L30" s="45">
        <v>6.6</v>
      </c>
      <c r="M30" s="45">
        <v>6.8</v>
      </c>
      <c r="N30" s="37">
        <v>0.8</v>
      </c>
      <c r="O30" s="38">
        <v>21.099999999999998</v>
      </c>
      <c r="P30" s="39">
        <v>41.3</v>
      </c>
      <c r="Q30" s="40">
        <v>29</v>
      </c>
    </row>
    <row r="31" spans="1:17" x14ac:dyDescent="0.25">
      <c r="A31" s="42" t="s">
        <v>91</v>
      </c>
      <c r="B31" s="43" t="s">
        <v>48</v>
      </c>
      <c r="C31" s="35">
        <v>6.7</v>
      </c>
      <c r="D31" s="35">
        <v>6.5</v>
      </c>
      <c r="E31" s="35">
        <v>6.7</v>
      </c>
      <c r="F31" s="35">
        <v>6.6</v>
      </c>
      <c r="G31" s="35">
        <v>6.8</v>
      </c>
      <c r="H31" s="36">
        <v>19.999999999999996</v>
      </c>
      <c r="I31" s="45">
        <v>6.9</v>
      </c>
      <c r="J31" s="45">
        <v>6.9</v>
      </c>
      <c r="K31" s="45">
        <v>6.7</v>
      </c>
      <c r="L31" s="45">
        <v>6.6</v>
      </c>
      <c r="M31" s="45">
        <v>6.8</v>
      </c>
      <c r="N31" s="37">
        <v>0.8</v>
      </c>
      <c r="O31" s="38">
        <v>21.2</v>
      </c>
      <c r="P31" s="39">
        <v>41.199999999999996</v>
      </c>
      <c r="Q31" s="40">
        <v>30</v>
      </c>
    </row>
    <row r="32" spans="1:17" x14ac:dyDescent="0.25">
      <c r="A32" s="42" t="s">
        <v>92</v>
      </c>
      <c r="B32" s="44" t="s">
        <v>27</v>
      </c>
      <c r="C32" s="35">
        <v>6.7</v>
      </c>
      <c r="D32" s="35">
        <v>6.4</v>
      </c>
      <c r="E32" s="35">
        <v>6.6</v>
      </c>
      <c r="F32" s="35">
        <v>6.7</v>
      </c>
      <c r="G32" s="35">
        <v>6.5</v>
      </c>
      <c r="H32" s="36">
        <v>19.800000000000004</v>
      </c>
      <c r="I32" s="45">
        <v>6.6</v>
      </c>
      <c r="J32" s="45">
        <v>6.9</v>
      </c>
      <c r="K32" s="45">
        <v>6.9</v>
      </c>
      <c r="L32" s="45">
        <v>6.7</v>
      </c>
      <c r="M32" s="45">
        <v>6.7</v>
      </c>
      <c r="N32" s="46">
        <v>0.8</v>
      </c>
      <c r="O32" s="38">
        <v>21.099999999999998</v>
      </c>
      <c r="P32" s="39">
        <v>40.900000000000006</v>
      </c>
      <c r="Q32" s="40">
        <v>31</v>
      </c>
    </row>
    <row r="33" spans="1:17" x14ac:dyDescent="0.25">
      <c r="A33" s="42" t="s">
        <v>93</v>
      </c>
      <c r="B33" s="43" t="s">
        <v>7</v>
      </c>
      <c r="C33" s="35">
        <v>6.7</v>
      </c>
      <c r="D33" s="35">
        <v>6.9</v>
      </c>
      <c r="E33" s="35">
        <v>6.7</v>
      </c>
      <c r="F33" s="35">
        <v>6.6</v>
      </c>
      <c r="G33" s="35">
        <v>6.8</v>
      </c>
      <c r="H33" s="36">
        <v>20.199999999999996</v>
      </c>
      <c r="I33" s="45">
        <v>6.8</v>
      </c>
      <c r="J33" s="45">
        <v>6.7</v>
      </c>
      <c r="K33" s="45">
        <v>6.7</v>
      </c>
      <c r="L33" s="45">
        <v>7</v>
      </c>
      <c r="M33" s="45">
        <v>6.5</v>
      </c>
      <c r="N33" s="46">
        <v>0.5</v>
      </c>
      <c r="O33" s="38">
        <v>20.700000000000003</v>
      </c>
      <c r="P33" s="39">
        <v>40.9</v>
      </c>
      <c r="Q33" s="40">
        <v>32</v>
      </c>
    </row>
    <row r="34" spans="1:17" x14ac:dyDescent="0.25">
      <c r="A34" s="42" t="s">
        <v>94</v>
      </c>
      <c r="B34" s="43" t="s">
        <v>48</v>
      </c>
      <c r="C34" s="35">
        <v>6.9</v>
      </c>
      <c r="D34" s="35">
        <v>6.5</v>
      </c>
      <c r="E34" s="35">
        <v>6.7</v>
      </c>
      <c r="F34" s="35">
        <v>7.1</v>
      </c>
      <c r="G34" s="35">
        <v>6.7</v>
      </c>
      <c r="H34" s="36">
        <v>20.300000000000004</v>
      </c>
      <c r="I34" s="45">
        <v>6.6</v>
      </c>
      <c r="J34" s="45">
        <v>6.6</v>
      </c>
      <c r="K34" s="45">
        <v>6.6</v>
      </c>
      <c r="L34" s="45">
        <v>6.5</v>
      </c>
      <c r="M34" s="45">
        <v>6.4</v>
      </c>
      <c r="N34" s="37">
        <v>0.8</v>
      </c>
      <c r="O34" s="38">
        <v>20.499999999999996</v>
      </c>
      <c r="P34" s="39">
        <v>40.799999999999997</v>
      </c>
      <c r="Q34" s="40">
        <v>33</v>
      </c>
    </row>
    <row r="35" spans="1:17" x14ac:dyDescent="0.25">
      <c r="A35" s="42" t="s">
        <v>95</v>
      </c>
      <c r="B35" s="43" t="s">
        <v>8</v>
      </c>
      <c r="C35" s="35">
        <v>7.1</v>
      </c>
      <c r="D35" s="35">
        <v>7</v>
      </c>
      <c r="E35" s="35">
        <v>6.7</v>
      </c>
      <c r="F35" s="35">
        <v>7.1</v>
      </c>
      <c r="G35" s="35">
        <v>7.1</v>
      </c>
      <c r="H35" s="36">
        <v>21.2</v>
      </c>
      <c r="I35" s="45">
        <v>6.3</v>
      </c>
      <c r="J35" s="45">
        <v>6.6</v>
      </c>
      <c r="K35" s="45">
        <v>6.3</v>
      </c>
      <c r="L35" s="45">
        <v>6</v>
      </c>
      <c r="M35" s="45">
        <v>6.2</v>
      </c>
      <c r="N35" s="37">
        <v>0.7</v>
      </c>
      <c r="O35" s="38">
        <v>19.499999999999996</v>
      </c>
      <c r="P35" s="39">
        <v>40.699999999999996</v>
      </c>
      <c r="Q35" s="40">
        <v>34</v>
      </c>
    </row>
    <row r="36" spans="1:17" x14ac:dyDescent="0.25">
      <c r="A36" s="42" t="s">
        <v>96</v>
      </c>
      <c r="B36" s="44" t="s">
        <v>48</v>
      </c>
      <c r="C36" s="35">
        <v>6.5</v>
      </c>
      <c r="D36" s="35">
        <v>6.6</v>
      </c>
      <c r="E36" s="35">
        <v>6.5</v>
      </c>
      <c r="F36" s="35">
        <v>6.7</v>
      </c>
      <c r="G36" s="35">
        <v>6.5</v>
      </c>
      <c r="H36" s="36">
        <v>19.599999999999998</v>
      </c>
      <c r="I36" s="45">
        <v>6.8</v>
      </c>
      <c r="J36" s="45">
        <v>6.8</v>
      </c>
      <c r="K36" s="45">
        <v>6.6</v>
      </c>
      <c r="L36" s="45">
        <v>6.6</v>
      </c>
      <c r="M36" s="45">
        <v>6.5</v>
      </c>
      <c r="N36" s="46">
        <v>0.8</v>
      </c>
      <c r="O36" s="38">
        <v>20.799999999999997</v>
      </c>
      <c r="P36" s="39">
        <v>40.399999999999991</v>
      </c>
      <c r="Q36" s="40">
        <v>35</v>
      </c>
    </row>
    <row r="37" spans="1:17" x14ac:dyDescent="0.25">
      <c r="A37" s="42" t="s">
        <v>97</v>
      </c>
      <c r="B37" s="43" t="s">
        <v>25</v>
      </c>
      <c r="C37" s="35">
        <v>6.9</v>
      </c>
      <c r="D37" s="35">
        <v>6.7</v>
      </c>
      <c r="E37" s="35">
        <v>6.6</v>
      </c>
      <c r="F37" s="35">
        <v>6.7</v>
      </c>
      <c r="G37" s="35">
        <v>7</v>
      </c>
      <c r="H37" s="36">
        <v>20.300000000000004</v>
      </c>
      <c r="I37" s="45">
        <v>6.8</v>
      </c>
      <c r="J37" s="45">
        <v>6.5</v>
      </c>
      <c r="K37" s="45">
        <v>6.6</v>
      </c>
      <c r="L37" s="45">
        <v>6</v>
      </c>
      <c r="M37" s="45">
        <v>6</v>
      </c>
      <c r="N37" s="46">
        <v>0.8</v>
      </c>
      <c r="O37" s="38">
        <v>19.899999999999999</v>
      </c>
      <c r="P37" s="39">
        <v>40.200000000000003</v>
      </c>
      <c r="Q37" s="40">
        <v>36</v>
      </c>
    </row>
    <row r="38" spans="1:17" x14ac:dyDescent="0.25">
      <c r="A38" s="42" t="s">
        <v>98</v>
      </c>
      <c r="B38" s="43" t="s">
        <v>29</v>
      </c>
      <c r="C38" s="35">
        <v>6.1</v>
      </c>
      <c r="D38" s="35">
        <v>5.9</v>
      </c>
      <c r="E38" s="35">
        <v>5.8</v>
      </c>
      <c r="F38" s="35">
        <v>5.9</v>
      </c>
      <c r="G38" s="35">
        <v>5.9</v>
      </c>
      <c r="H38" s="36">
        <v>17.7</v>
      </c>
      <c r="I38" s="45">
        <v>7.3</v>
      </c>
      <c r="J38" s="45">
        <v>7.6</v>
      </c>
      <c r="K38" s="45">
        <v>7.3</v>
      </c>
      <c r="L38" s="45">
        <v>7.4</v>
      </c>
      <c r="M38" s="45">
        <v>7.2</v>
      </c>
      <c r="N38" s="46">
        <v>0.5</v>
      </c>
      <c r="O38" s="38">
        <v>22.500000000000004</v>
      </c>
      <c r="P38" s="39">
        <v>40.200000000000003</v>
      </c>
      <c r="Q38" s="40">
        <v>37</v>
      </c>
    </row>
    <row r="39" spans="1:17" x14ac:dyDescent="0.25">
      <c r="A39" s="42" t="s">
        <v>99</v>
      </c>
      <c r="B39" s="43" t="s">
        <v>30</v>
      </c>
      <c r="C39" s="35">
        <v>6.8</v>
      </c>
      <c r="D39" s="35">
        <v>6.2</v>
      </c>
      <c r="E39" s="35">
        <v>6.6</v>
      </c>
      <c r="F39" s="35">
        <v>6.2</v>
      </c>
      <c r="G39" s="35">
        <v>6.7</v>
      </c>
      <c r="H39" s="36">
        <v>19.5</v>
      </c>
      <c r="I39" s="45">
        <v>6.7</v>
      </c>
      <c r="J39" s="45">
        <v>6.6</v>
      </c>
      <c r="K39" s="45">
        <v>6.4</v>
      </c>
      <c r="L39" s="45">
        <v>6.4</v>
      </c>
      <c r="M39" s="45">
        <v>6.7</v>
      </c>
      <c r="N39" s="37">
        <v>0.8</v>
      </c>
      <c r="O39" s="38">
        <v>20.500000000000004</v>
      </c>
      <c r="P39" s="39">
        <v>40</v>
      </c>
      <c r="Q39" s="40">
        <v>38</v>
      </c>
    </row>
    <row r="40" spans="1:17" x14ac:dyDescent="0.25">
      <c r="A40" s="42" t="s">
        <v>100</v>
      </c>
      <c r="B40" s="43" t="s">
        <v>25</v>
      </c>
      <c r="C40" s="35">
        <v>6.6</v>
      </c>
      <c r="D40" s="35">
        <v>6.4</v>
      </c>
      <c r="E40" s="35">
        <v>6.3</v>
      </c>
      <c r="F40" s="35">
        <v>6.4</v>
      </c>
      <c r="G40" s="35">
        <v>6.6</v>
      </c>
      <c r="H40" s="36">
        <v>19.400000000000002</v>
      </c>
      <c r="I40" s="45">
        <v>6.6</v>
      </c>
      <c r="J40" s="45">
        <v>6.6</v>
      </c>
      <c r="K40" s="45">
        <v>6.6</v>
      </c>
      <c r="L40" s="45">
        <v>6.6</v>
      </c>
      <c r="M40" s="45">
        <v>6.6</v>
      </c>
      <c r="N40" s="37">
        <v>0.8</v>
      </c>
      <c r="O40" s="38">
        <v>20.599999999999998</v>
      </c>
      <c r="P40" s="39">
        <v>40</v>
      </c>
      <c r="Q40" s="40">
        <v>39</v>
      </c>
    </row>
    <row r="41" spans="1:17" x14ac:dyDescent="0.25">
      <c r="A41" s="42" t="s">
        <v>101</v>
      </c>
      <c r="B41" s="43" t="s">
        <v>15</v>
      </c>
      <c r="C41" s="35">
        <v>6.8</v>
      </c>
      <c r="D41" s="35">
        <v>6.8</v>
      </c>
      <c r="E41" s="35">
        <v>6.5</v>
      </c>
      <c r="F41" s="35">
        <v>6.5</v>
      </c>
      <c r="G41" s="35">
        <v>6.7</v>
      </c>
      <c r="H41" s="36">
        <v>20.000000000000004</v>
      </c>
      <c r="I41" s="45">
        <v>6.5</v>
      </c>
      <c r="J41" s="45">
        <v>6.3</v>
      </c>
      <c r="K41" s="45">
        <v>6.4</v>
      </c>
      <c r="L41" s="45">
        <v>6.2</v>
      </c>
      <c r="M41" s="45">
        <v>6.2</v>
      </c>
      <c r="N41" s="46">
        <v>0.8</v>
      </c>
      <c r="O41" s="38">
        <v>19.700000000000003</v>
      </c>
      <c r="P41" s="39">
        <v>39.700000000000003</v>
      </c>
      <c r="Q41" s="40">
        <v>40</v>
      </c>
    </row>
    <row r="42" spans="1:17" x14ac:dyDescent="0.25">
      <c r="A42" s="42" t="s">
        <v>102</v>
      </c>
      <c r="B42" s="44" t="s">
        <v>15</v>
      </c>
      <c r="C42" s="35">
        <v>6.4</v>
      </c>
      <c r="D42" s="35">
        <v>6.4</v>
      </c>
      <c r="E42" s="35">
        <v>6</v>
      </c>
      <c r="F42" s="35">
        <v>6.5</v>
      </c>
      <c r="G42" s="35">
        <v>6.4</v>
      </c>
      <c r="H42" s="36">
        <v>19.200000000000003</v>
      </c>
      <c r="I42" s="45">
        <v>6.7</v>
      </c>
      <c r="J42" s="45">
        <v>6.4</v>
      </c>
      <c r="K42" s="45">
        <v>6.5</v>
      </c>
      <c r="L42" s="45">
        <v>6.4</v>
      </c>
      <c r="M42" s="45">
        <v>6.6</v>
      </c>
      <c r="N42" s="46">
        <v>0.8</v>
      </c>
      <c r="O42" s="38">
        <v>20.3</v>
      </c>
      <c r="P42" s="39">
        <v>39.5</v>
      </c>
      <c r="Q42" s="40">
        <v>41</v>
      </c>
    </row>
    <row r="43" spans="1:17" x14ac:dyDescent="0.25">
      <c r="A43" s="42" t="s">
        <v>103</v>
      </c>
      <c r="B43" s="44" t="s">
        <v>15</v>
      </c>
      <c r="C43" s="35">
        <v>6.8</v>
      </c>
      <c r="D43" s="35">
        <v>6.6</v>
      </c>
      <c r="E43" s="35">
        <v>6.4</v>
      </c>
      <c r="F43" s="35">
        <v>6.6</v>
      </c>
      <c r="G43" s="35">
        <v>6.6</v>
      </c>
      <c r="H43" s="36">
        <v>19.799999999999997</v>
      </c>
      <c r="I43" s="45">
        <v>6.6</v>
      </c>
      <c r="J43" s="45">
        <v>6.3</v>
      </c>
      <c r="K43" s="45">
        <v>6.3</v>
      </c>
      <c r="L43" s="45">
        <v>6.3</v>
      </c>
      <c r="M43" s="45">
        <v>6.3</v>
      </c>
      <c r="N43" s="46">
        <v>0.8</v>
      </c>
      <c r="O43" s="38">
        <v>19.700000000000003</v>
      </c>
      <c r="P43" s="39">
        <v>39.5</v>
      </c>
      <c r="Q43" s="40">
        <v>42</v>
      </c>
    </row>
    <row r="44" spans="1:17" x14ac:dyDescent="0.25">
      <c r="A44" s="42" t="s">
        <v>104</v>
      </c>
      <c r="B44" s="43" t="s">
        <v>48</v>
      </c>
      <c r="C44" s="35">
        <v>6.3</v>
      </c>
      <c r="D44" s="35">
        <v>6.1</v>
      </c>
      <c r="E44" s="35">
        <v>6.1</v>
      </c>
      <c r="F44" s="35">
        <v>6.3</v>
      </c>
      <c r="G44" s="35">
        <v>6.3</v>
      </c>
      <c r="H44" s="36">
        <v>18.700000000000003</v>
      </c>
      <c r="I44" s="45">
        <v>6.6</v>
      </c>
      <c r="J44" s="45">
        <v>6</v>
      </c>
      <c r="K44" s="45">
        <v>6.4</v>
      </c>
      <c r="L44" s="45">
        <v>6.4</v>
      </c>
      <c r="M44" s="45">
        <v>6.2</v>
      </c>
      <c r="N44" s="37">
        <v>0.8</v>
      </c>
      <c r="O44" s="38">
        <v>19.8</v>
      </c>
      <c r="P44" s="39">
        <v>38.5</v>
      </c>
      <c r="Q44" s="40">
        <v>43</v>
      </c>
    </row>
    <row r="45" spans="1:17" x14ac:dyDescent="0.25">
      <c r="A45" s="42" t="s">
        <v>105</v>
      </c>
      <c r="B45" s="43" t="s">
        <v>39</v>
      </c>
      <c r="C45" s="35">
        <v>6.4</v>
      </c>
      <c r="D45" s="35">
        <v>6.2</v>
      </c>
      <c r="E45" s="35">
        <v>6.4</v>
      </c>
      <c r="F45" s="35">
        <v>6.3</v>
      </c>
      <c r="G45" s="35">
        <v>6.4</v>
      </c>
      <c r="H45" s="36">
        <v>19.100000000000005</v>
      </c>
      <c r="I45" s="45">
        <v>5.5</v>
      </c>
      <c r="J45" s="45">
        <v>5.0999999999999996</v>
      </c>
      <c r="K45" s="45">
        <v>5.6</v>
      </c>
      <c r="L45" s="45">
        <v>5.4</v>
      </c>
      <c r="M45" s="45">
        <v>5.3</v>
      </c>
      <c r="N45" s="37">
        <v>0.6</v>
      </c>
      <c r="O45" s="38">
        <v>16.800000000000004</v>
      </c>
      <c r="P45" s="39">
        <v>35.900000000000006</v>
      </c>
      <c r="Q45" s="40">
        <v>44</v>
      </c>
    </row>
    <row r="46" spans="1:17" x14ac:dyDescent="0.25">
      <c r="A46" s="42" t="s">
        <v>106</v>
      </c>
      <c r="B46" s="43" t="s">
        <v>37</v>
      </c>
      <c r="C46" s="35">
        <v>6.5</v>
      </c>
      <c r="D46" s="35">
        <v>6.4</v>
      </c>
      <c r="E46" s="35">
        <v>6.2</v>
      </c>
      <c r="F46" s="35">
        <v>6.3</v>
      </c>
      <c r="G46" s="35">
        <v>6.4</v>
      </c>
      <c r="H46" s="36">
        <v>19.100000000000005</v>
      </c>
      <c r="I46" s="45">
        <v>5.4</v>
      </c>
      <c r="J46" s="45">
        <v>5.4</v>
      </c>
      <c r="K46" s="45">
        <v>5.4</v>
      </c>
      <c r="L46" s="45">
        <v>5.4</v>
      </c>
      <c r="M46" s="45">
        <v>5.4</v>
      </c>
      <c r="N46" s="37">
        <v>0.6</v>
      </c>
      <c r="O46" s="38">
        <v>16.800000000000004</v>
      </c>
      <c r="P46" s="39">
        <v>35.900000000000006</v>
      </c>
      <c r="Q46" s="40">
        <v>45</v>
      </c>
    </row>
    <row r="47" spans="1:17" x14ac:dyDescent="0.25">
      <c r="A47" s="42" t="s">
        <v>107</v>
      </c>
      <c r="B47" s="43" t="s">
        <v>11</v>
      </c>
      <c r="C47" s="35">
        <v>3.4</v>
      </c>
      <c r="D47" s="35">
        <v>3.5</v>
      </c>
      <c r="E47" s="35">
        <v>3.4</v>
      </c>
      <c r="F47" s="35">
        <v>3.6</v>
      </c>
      <c r="G47" s="35">
        <v>3.6</v>
      </c>
      <c r="H47" s="36">
        <v>10.5</v>
      </c>
      <c r="I47" s="45">
        <v>7</v>
      </c>
      <c r="J47" s="45">
        <v>7.4</v>
      </c>
      <c r="K47" s="45">
        <v>7.2</v>
      </c>
      <c r="L47" s="45">
        <v>7.4</v>
      </c>
      <c r="M47" s="45">
        <v>7.3</v>
      </c>
      <c r="N47" s="46">
        <v>0.8</v>
      </c>
      <c r="O47" s="38">
        <v>22.7</v>
      </c>
      <c r="P47" s="39">
        <v>33.200000000000003</v>
      </c>
      <c r="Q47" s="40">
        <v>46</v>
      </c>
    </row>
    <row r="48" spans="1:17" x14ac:dyDescent="0.25">
      <c r="A48" s="42" t="s">
        <v>108</v>
      </c>
      <c r="B48" s="43" t="s">
        <v>30</v>
      </c>
      <c r="C48" s="35">
        <v>5.3</v>
      </c>
      <c r="D48" s="35">
        <v>5.3</v>
      </c>
      <c r="E48" s="35">
        <v>5.3</v>
      </c>
      <c r="F48" s="35">
        <v>5.4</v>
      </c>
      <c r="G48" s="35">
        <v>5.3</v>
      </c>
      <c r="H48" s="36">
        <v>15.899999999999995</v>
      </c>
      <c r="I48" s="45">
        <v>5.4</v>
      </c>
      <c r="J48" s="45">
        <v>5.3</v>
      </c>
      <c r="K48" s="45">
        <v>5.0999999999999996</v>
      </c>
      <c r="L48" s="45">
        <v>5</v>
      </c>
      <c r="M48" s="45">
        <v>5.0999999999999996</v>
      </c>
      <c r="N48" s="46">
        <v>0.6</v>
      </c>
      <c r="O48" s="38">
        <v>16.100000000000001</v>
      </c>
      <c r="P48" s="39">
        <v>31.999999999999996</v>
      </c>
      <c r="Q48" s="40">
        <v>47</v>
      </c>
    </row>
    <row r="49" spans="1:17" x14ac:dyDescent="0.25">
      <c r="A49" s="42" t="s">
        <v>109</v>
      </c>
      <c r="B49" s="43" t="s">
        <v>11</v>
      </c>
      <c r="C49" s="35">
        <v>7.1</v>
      </c>
      <c r="D49" s="35">
        <v>7.1</v>
      </c>
      <c r="E49" s="35">
        <v>6.8</v>
      </c>
      <c r="F49" s="35">
        <v>7</v>
      </c>
      <c r="G49" s="35">
        <v>7.1</v>
      </c>
      <c r="H49" s="36">
        <v>21.2</v>
      </c>
      <c r="I49" s="45">
        <v>3.4</v>
      </c>
      <c r="J49" s="45">
        <v>3.4</v>
      </c>
      <c r="K49" s="45">
        <v>3.4</v>
      </c>
      <c r="L49" s="45">
        <v>3.4</v>
      </c>
      <c r="M49" s="45">
        <v>3.4</v>
      </c>
      <c r="N49" s="46">
        <v>0.4</v>
      </c>
      <c r="O49" s="38">
        <v>10.6</v>
      </c>
      <c r="P49" s="39">
        <v>31.799999999999997</v>
      </c>
      <c r="Q49" s="40">
        <v>48</v>
      </c>
    </row>
    <row r="50" spans="1:17" x14ac:dyDescent="0.25">
      <c r="A50" s="42" t="s">
        <v>110</v>
      </c>
      <c r="B50" s="43" t="s">
        <v>7</v>
      </c>
      <c r="C50" s="35">
        <v>2.8</v>
      </c>
      <c r="D50" s="35">
        <v>2.6</v>
      </c>
      <c r="E50" s="35">
        <v>2.5</v>
      </c>
      <c r="F50" s="35">
        <v>2.6</v>
      </c>
      <c r="G50" s="35">
        <v>2.6</v>
      </c>
      <c r="H50" s="36">
        <v>7.8000000000000007</v>
      </c>
      <c r="I50" s="45">
        <v>6.6</v>
      </c>
      <c r="J50" s="45">
        <v>6.2</v>
      </c>
      <c r="K50" s="45">
        <v>6.7</v>
      </c>
      <c r="L50" s="45">
        <v>6.2</v>
      </c>
      <c r="M50" s="45">
        <v>6.1</v>
      </c>
      <c r="N50" s="46">
        <v>0.6</v>
      </c>
      <c r="O50" s="38">
        <v>19.600000000000001</v>
      </c>
      <c r="P50" s="39">
        <v>27.400000000000002</v>
      </c>
      <c r="Q50" s="40">
        <v>49</v>
      </c>
    </row>
    <row r="51" spans="1:17" x14ac:dyDescent="0.25">
      <c r="A51" s="42" t="s">
        <v>111</v>
      </c>
      <c r="B51" s="43" t="s">
        <v>48</v>
      </c>
      <c r="C51" s="35">
        <v>0.7</v>
      </c>
      <c r="D51" s="35">
        <v>0.7</v>
      </c>
      <c r="E51" s="35">
        <v>0.7</v>
      </c>
      <c r="F51" s="35">
        <v>0.7</v>
      </c>
      <c r="G51" s="35">
        <v>0.7</v>
      </c>
      <c r="H51" s="36">
        <v>2.0999999999999996</v>
      </c>
      <c r="I51" s="45">
        <v>7.1</v>
      </c>
      <c r="J51" s="45">
        <v>7.1</v>
      </c>
      <c r="K51" s="45">
        <v>7.1</v>
      </c>
      <c r="L51" s="45">
        <v>7.2</v>
      </c>
      <c r="M51" s="45">
        <v>7</v>
      </c>
      <c r="N51" s="46">
        <v>0.8</v>
      </c>
      <c r="O51" s="38">
        <v>22.1</v>
      </c>
      <c r="P51" s="39">
        <v>24.200000000000003</v>
      </c>
      <c r="Q51" s="40">
        <v>50</v>
      </c>
    </row>
    <row r="52" spans="1:17" x14ac:dyDescent="0.25">
      <c r="A52" s="42" t="s">
        <v>112</v>
      </c>
      <c r="B52" s="43" t="s">
        <v>10</v>
      </c>
      <c r="C52" s="35">
        <v>0.6</v>
      </c>
      <c r="D52" s="35">
        <v>0.6</v>
      </c>
      <c r="E52" s="35">
        <v>0.7</v>
      </c>
      <c r="F52" s="35">
        <v>0.6</v>
      </c>
      <c r="G52" s="35">
        <v>0.7</v>
      </c>
      <c r="H52" s="36">
        <v>1.9</v>
      </c>
      <c r="I52" s="45">
        <v>6.6</v>
      </c>
      <c r="J52" s="45">
        <v>6.5</v>
      </c>
      <c r="K52" s="45">
        <v>6.9</v>
      </c>
      <c r="L52" s="45">
        <v>6.8</v>
      </c>
      <c r="M52" s="45">
        <v>6.7</v>
      </c>
      <c r="N52" s="46">
        <v>0.8</v>
      </c>
      <c r="O52" s="38">
        <v>20.900000000000002</v>
      </c>
      <c r="P52" s="39">
        <v>22.8</v>
      </c>
      <c r="Q52" s="40">
        <v>51</v>
      </c>
    </row>
    <row r="53" spans="1:17" x14ac:dyDescent="0.25">
      <c r="A53" s="42" t="s">
        <v>113</v>
      </c>
      <c r="B53" s="43" t="s">
        <v>74</v>
      </c>
      <c r="C53" s="35">
        <v>7</v>
      </c>
      <c r="D53" s="35">
        <v>6.8</v>
      </c>
      <c r="E53" s="35">
        <v>6.5</v>
      </c>
      <c r="F53" s="35">
        <v>6.7</v>
      </c>
      <c r="G53" s="35">
        <v>6.9</v>
      </c>
      <c r="H53" s="36">
        <v>20.399999999999999</v>
      </c>
      <c r="I53" s="45">
        <v>0.7</v>
      </c>
      <c r="J53" s="45">
        <v>0.7</v>
      </c>
      <c r="K53" s="45">
        <v>0.7</v>
      </c>
      <c r="L53" s="45">
        <v>0.7</v>
      </c>
      <c r="M53" s="45">
        <v>0.7</v>
      </c>
      <c r="N53" s="46">
        <v>0.1</v>
      </c>
      <c r="O53" s="38">
        <v>2.1999999999999997</v>
      </c>
      <c r="P53" s="39">
        <v>22.599999999999998</v>
      </c>
      <c r="Q53" s="40">
        <v>52</v>
      </c>
    </row>
    <row r="54" spans="1:17" x14ac:dyDescent="0.25">
      <c r="A54" s="42" t="s">
        <v>114</v>
      </c>
      <c r="B54" s="44" t="s">
        <v>27</v>
      </c>
      <c r="C54" s="35">
        <v>0.6</v>
      </c>
      <c r="D54" s="35">
        <v>0.6</v>
      </c>
      <c r="E54" s="35">
        <v>0.6</v>
      </c>
      <c r="F54" s="35">
        <v>0.6</v>
      </c>
      <c r="G54" s="35">
        <v>0.6</v>
      </c>
      <c r="H54" s="36">
        <v>1.7999999999999998</v>
      </c>
      <c r="I54" s="45">
        <v>6.7</v>
      </c>
      <c r="J54" s="45">
        <v>6.4</v>
      </c>
      <c r="K54" s="45">
        <v>6.7</v>
      </c>
      <c r="L54" s="45">
        <v>6.7</v>
      </c>
      <c r="M54" s="45">
        <v>6.5</v>
      </c>
      <c r="N54" s="46">
        <v>0.8</v>
      </c>
      <c r="O54" s="38">
        <v>20.7</v>
      </c>
      <c r="P54" s="39">
        <v>22.5</v>
      </c>
      <c r="Q54" s="40">
        <v>53</v>
      </c>
    </row>
    <row r="55" spans="1:17" x14ac:dyDescent="0.25">
      <c r="A55" s="42" t="s">
        <v>115</v>
      </c>
      <c r="B55" s="44" t="s">
        <v>39</v>
      </c>
      <c r="C55" s="35">
        <v>0.5</v>
      </c>
      <c r="D55" s="35">
        <v>0.5</v>
      </c>
      <c r="E55" s="35">
        <v>0.5</v>
      </c>
      <c r="F55" s="35">
        <v>0.5</v>
      </c>
      <c r="G55" s="35">
        <v>0.5</v>
      </c>
      <c r="H55" s="36">
        <v>1.5</v>
      </c>
      <c r="I55" s="45">
        <v>6.8</v>
      </c>
      <c r="J55" s="45">
        <v>6</v>
      </c>
      <c r="K55" s="45">
        <v>6.4</v>
      </c>
      <c r="L55" s="45">
        <v>6.6</v>
      </c>
      <c r="M55" s="45">
        <v>6.3</v>
      </c>
      <c r="N55" s="46">
        <v>0.8</v>
      </c>
      <c r="O55" s="38">
        <v>20.100000000000001</v>
      </c>
      <c r="P55" s="39">
        <v>21.6</v>
      </c>
      <c r="Q55" s="40">
        <v>54</v>
      </c>
    </row>
    <row r="56" spans="1:17" x14ac:dyDescent="0.25">
      <c r="A56" s="42" t="s">
        <v>116</v>
      </c>
      <c r="B56" s="43" t="s">
        <v>41</v>
      </c>
      <c r="C56" s="35">
        <v>6.7</v>
      </c>
      <c r="D56" s="35">
        <v>6.7</v>
      </c>
      <c r="E56" s="35">
        <v>6.4</v>
      </c>
      <c r="F56" s="35">
        <v>6.5</v>
      </c>
      <c r="G56" s="35">
        <v>6.4</v>
      </c>
      <c r="H56" s="36">
        <v>19.600000000000001</v>
      </c>
      <c r="I56" s="45">
        <v>0.6</v>
      </c>
      <c r="J56" s="45">
        <v>0.6</v>
      </c>
      <c r="K56" s="45">
        <v>0.6</v>
      </c>
      <c r="L56" s="45">
        <v>0.6</v>
      </c>
      <c r="M56" s="45">
        <v>0.6</v>
      </c>
      <c r="N56" s="46">
        <v>0.1</v>
      </c>
      <c r="O56" s="38">
        <v>1.9</v>
      </c>
      <c r="P56" s="39">
        <v>21.5</v>
      </c>
      <c r="Q56" s="40">
        <v>55</v>
      </c>
    </row>
    <row r="57" spans="1:17" x14ac:dyDescent="0.25">
      <c r="A57" s="42" t="s">
        <v>117</v>
      </c>
      <c r="B57" s="43" t="s">
        <v>48</v>
      </c>
      <c r="C57" s="35">
        <v>6.5</v>
      </c>
      <c r="D57" s="35">
        <v>6.3</v>
      </c>
      <c r="E57" s="35">
        <v>6.2</v>
      </c>
      <c r="F57" s="35">
        <v>6.4</v>
      </c>
      <c r="G57" s="35">
        <v>6.3</v>
      </c>
      <c r="H57" s="36">
        <v>19</v>
      </c>
      <c r="I57" s="45">
        <v>0.7</v>
      </c>
      <c r="J57" s="45">
        <v>0.7</v>
      </c>
      <c r="K57" s="45">
        <v>0.7</v>
      </c>
      <c r="L57" s="45">
        <v>0.7</v>
      </c>
      <c r="M57" s="45">
        <v>0.7</v>
      </c>
      <c r="N57" s="46">
        <v>0.2</v>
      </c>
      <c r="O57" s="38">
        <v>2.2999999999999998</v>
      </c>
      <c r="P57" s="39">
        <v>21.3</v>
      </c>
      <c r="Q57" s="40">
        <v>56</v>
      </c>
    </row>
    <row r="58" spans="1:17" x14ac:dyDescent="0.25">
      <c r="A58" s="42" t="s">
        <v>118</v>
      </c>
      <c r="B58" s="43" t="s">
        <v>15</v>
      </c>
      <c r="C58" s="35">
        <v>5.8</v>
      </c>
      <c r="D58" s="35">
        <v>5.8</v>
      </c>
      <c r="E58" s="35">
        <v>5.8</v>
      </c>
      <c r="F58" s="35">
        <v>5.9</v>
      </c>
      <c r="G58" s="35">
        <v>6.1</v>
      </c>
      <c r="H58" s="36">
        <v>17.499999999999996</v>
      </c>
      <c r="I58" s="45">
        <v>1.2</v>
      </c>
      <c r="J58" s="45">
        <v>1.1000000000000001</v>
      </c>
      <c r="K58" s="45">
        <v>1.1000000000000001</v>
      </c>
      <c r="L58" s="45">
        <v>1.1000000000000001</v>
      </c>
      <c r="M58" s="45">
        <v>1.1000000000000001</v>
      </c>
      <c r="N58" s="46">
        <v>0.3</v>
      </c>
      <c r="O58" s="38">
        <v>3.5999999999999992</v>
      </c>
      <c r="P58" s="39">
        <v>21.099999999999994</v>
      </c>
      <c r="Q58" s="40">
        <v>57</v>
      </c>
    </row>
    <row r="59" spans="1:17" x14ac:dyDescent="0.25">
      <c r="A59" s="42" t="s">
        <v>119</v>
      </c>
      <c r="B59" s="44" t="s">
        <v>37</v>
      </c>
      <c r="C59" s="35">
        <v>6.4</v>
      </c>
      <c r="D59" s="35">
        <v>6.4</v>
      </c>
      <c r="E59" s="35">
        <v>6.1</v>
      </c>
      <c r="F59" s="35">
        <v>6.3</v>
      </c>
      <c r="G59" s="35">
        <v>6</v>
      </c>
      <c r="H59" s="36">
        <v>18.799999999999997</v>
      </c>
      <c r="I59" s="45">
        <v>0.6</v>
      </c>
      <c r="J59" s="45">
        <v>0.6</v>
      </c>
      <c r="K59" s="45">
        <v>0.6</v>
      </c>
      <c r="L59" s="45">
        <v>0.6</v>
      </c>
      <c r="M59" s="45">
        <v>0.6</v>
      </c>
      <c r="N59" s="46">
        <v>0.2</v>
      </c>
      <c r="O59" s="38">
        <v>1.9999999999999998</v>
      </c>
      <c r="P59" s="39">
        <v>20.799999999999997</v>
      </c>
      <c r="Q59" s="40">
        <v>58</v>
      </c>
    </row>
    <row r="60" spans="1:17" x14ac:dyDescent="0.25">
      <c r="A60" s="42" t="s">
        <v>120</v>
      </c>
      <c r="B60" s="43" t="s">
        <v>25</v>
      </c>
      <c r="C60" s="35">
        <v>0.7</v>
      </c>
      <c r="D60" s="35">
        <v>0.7</v>
      </c>
      <c r="E60" s="35">
        <v>0.7</v>
      </c>
      <c r="F60" s="35">
        <v>0.7</v>
      </c>
      <c r="G60" s="35">
        <v>0.6</v>
      </c>
      <c r="H60" s="36">
        <v>2.1</v>
      </c>
      <c r="I60" s="45">
        <v>6.1</v>
      </c>
      <c r="J60" s="45">
        <v>5.9</v>
      </c>
      <c r="K60" s="45">
        <v>5.9</v>
      </c>
      <c r="L60" s="45">
        <v>5.6</v>
      </c>
      <c r="M60" s="45">
        <v>5.7</v>
      </c>
      <c r="N60" s="46">
        <v>0.7</v>
      </c>
      <c r="O60" s="38">
        <v>18.2</v>
      </c>
      <c r="P60" s="39">
        <v>20.3</v>
      </c>
      <c r="Q60" s="40">
        <v>59</v>
      </c>
    </row>
    <row r="61" spans="1:17" x14ac:dyDescent="0.25">
      <c r="A61" s="42" t="s">
        <v>121</v>
      </c>
      <c r="B61" s="44" t="s">
        <v>43</v>
      </c>
      <c r="C61" s="35">
        <v>0.6</v>
      </c>
      <c r="D61" s="35">
        <v>0.6</v>
      </c>
      <c r="E61" s="35">
        <v>0.6</v>
      </c>
      <c r="F61" s="35">
        <v>0.6</v>
      </c>
      <c r="G61" s="35">
        <v>0.6</v>
      </c>
      <c r="H61" s="36">
        <v>1.7999999999999998</v>
      </c>
      <c r="I61" s="45">
        <v>5.9</v>
      </c>
      <c r="J61" s="45">
        <v>5.9</v>
      </c>
      <c r="K61" s="45">
        <v>6.1</v>
      </c>
      <c r="L61" s="45">
        <v>5.8</v>
      </c>
      <c r="M61" s="45">
        <v>5.9</v>
      </c>
      <c r="N61" s="46">
        <v>0.5</v>
      </c>
      <c r="O61" s="38">
        <v>18.2</v>
      </c>
      <c r="P61" s="39">
        <v>20</v>
      </c>
      <c r="Q61" s="40">
        <v>60</v>
      </c>
    </row>
    <row r="62" spans="1:17" x14ac:dyDescent="0.25">
      <c r="A62" s="42" t="s">
        <v>122</v>
      </c>
      <c r="B62" s="44" t="s">
        <v>31</v>
      </c>
      <c r="C62" s="35">
        <v>0.7</v>
      </c>
      <c r="D62" s="35">
        <v>0.7</v>
      </c>
      <c r="E62" s="35">
        <v>0.7</v>
      </c>
      <c r="F62" s="35">
        <v>0.6</v>
      </c>
      <c r="G62" s="35">
        <v>0.5</v>
      </c>
      <c r="H62" s="36">
        <v>2</v>
      </c>
      <c r="I62" s="45">
        <v>5.6</v>
      </c>
      <c r="J62" s="45">
        <v>5</v>
      </c>
      <c r="K62" s="45">
        <v>4.9000000000000004</v>
      </c>
      <c r="L62" s="45">
        <v>5.2</v>
      </c>
      <c r="M62" s="45">
        <v>5.2</v>
      </c>
      <c r="N62" s="46">
        <v>0.6</v>
      </c>
      <c r="O62" s="38">
        <v>15.999999999999996</v>
      </c>
      <c r="P62" s="39">
        <v>17.999999999999996</v>
      </c>
      <c r="Q62" s="40">
        <v>61</v>
      </c>
    </row>
    <row r="63" spans="1:17" x14ac:dyDescent="0.25">
      <c r="A63" s="42" t="s">
        <v>123</v>
      </c>
      <c r="B63" s="43" t="s">
        <v>20</v>
      </c>
      <c r="C63" s="35">
        <v>0.6</v>
      </c>
      <c r="D63" s="35">
        <v>0.6</v>
      </c>
      <c r="E63" s="35">
        <v>0.7</v>
      </c>
      <c r="F63" s="35">
        <v>0.7</v>
      </c>
      <c r="G63" s="35">
        <v>0.7</v>
      </c>
      <c r="H63" s="36">
        <v>1.9999999999999996</v>
      </c>
      <c r="I63" s="45">
        <v>2.2999999999999998</v>
      </c>
      <c r="J63" s="45">
        <v>2.2000000000000002</v>
      </c>
      <c r="K63" s="45">
        <v>2.5</v>
      </c>
      <c r="L63" s="45">
        <v>2.5</v>
      </c>
      <c r="M63" s="45">
        <v>2.4</v>
      </c>
      <c r="N63" s="46">
        <v>0.3</v>
      </c>
      <c r="O63" s="38">
        <v>7.5</v>
      </c>
      <c r="P63" s="39">
        <v>9.5</v>
      </c>
      <c r="Q63" s="40">
        <v>62</v>
      </c>
    </row>
    <row r="64" spans="1:17" x14ac:dyDescent="0.25">
      <c r="A64" s="42" t="s">
        <v>124</v>
      </c>
      <c r="B64" s="43" t="s">
        <v>7</v>
      </c>
      <c r="C64" s="35">
        <v>2.4</v>
      </c>
      <c r="D64" s="35">
        <v>2.2999999999999998</v>
      </c>
      <c r="E64" s="35">
        <v>2.4</v>
      </c>
      <c r="F64" s="35">
        <v>2.5</v>
      </c>
      <c r="G64" s="35">
        <v>2.6</v>
      </c>
      <c r="H64" s="36">
        <v>7.3</v>
      </c>
      <c r="I64" s="45">
        <v>0.6</v>
      </c>
      <c r="J64" s="45">
        <v>0.6</v>
      </c>
      <c r="K64" s="45">
        <v>0.6</v>
      </c>
      <c r="L64" s="45">
        <v>0.6</v>
      </c>
      <c r="M64" s="45">
        <v>0.6</v>
      </c>
      <c r="N64" s="46">
        <v>0.2</v>
      </c>
      <c r="O64" s="38">
        <v>1.9999999999999998</v>
      </c>
      <c r="P64" s="39">
        <v>9.2999999999999989</v>
      </c>
      <c r="Q64" s="40">
        <v>63</v>
      </c>
    </row>
    <row r="65" spans="1:17" x14ac:dyDescent="0.25">
      <c r="A65" s="42" t="s">
        <v>125</v>
      </c>
      <c r="B65" s="44" t="s">
        <v>15</v>
      </c>
      <c r="C65" s="35">
        <v>0.6</v>
      </c>
      <c r="D65" s="35">
        <v>0.5</v>
      </c>
      <c r="E65" s="35">
        <v>0.6</v>
      </c>
      <c r="F65" s="35">
        <v>0.6</v>
      </c>
      <c r="G65" s="35">
        <v>0.6</v>
      </c>
      <c r="H65" s="36">
        <v>1.8000000000000003</v>
      </c>
      <c r="I65" s="45">
        <v>0.6</v>
      </c>
      <c r="J65" s="45">
        <v>0.6</v>
      </c>
      <c r="K65" s="45">
        <v>0.6</v>
      </c>
      <c r="L65" s="45">
        <v>0.6</v>
      </c>
      <c r="M65" s="45">
        <v>0.6</v>
      </c>
      <c r="N65" s="46">
        <v>0.1</v>
      </c>
      <c r="O65" s="38">
        <v>1.9</v>
      </c>
      <c r="P65" s="39">
        <v>3.7</v>
      </c>
      <c r="Q65" s="40">
        <v>64</v>
      </c>
    </row>
    <row r="66" spans="1:17" x14ac:dyDescent="0.25">
      <c r="A66" s="42" t="s">
        <v>126</v>
      </c>
      <c r="B66" s="43" t="s">
        <v>15</v>
      </c>
      <c r="C66" s="35">
        <v>0.6</v>
      </c>
      <c r="D66" s="35">
        <v>0.5</v>
      </c>
      <c r="E66" s="35">
        <v>0.6</v>
      </c>
      <c r="F66" s="35">
        <v>0.5</v>
      </c>
      <c r="G66" s="35">
        <v>0.5</v>
      </c>
      <c r="H66" s="36">
        <v>1.6</v>
      </c>
      <c r="I66" s="45">
        <v>0.6</v>
      </c>
      <c r="J66" s="45">
        <v>0.6</v>
      </c>
      <c r="K66" s="45">
        <v>0.6</v>
      </c>
      <c r="L66" s="45">
        <v>0.6</v>
      </c>
      <c r="M66" s="45">
        <v>0.6</v>
      </c>
      <c r="N66" s="46">
        <v>0.1</v>
      </c>
      <c r="O66" s="38">
        <v>1.9</v>
      </c>
      <c r="P66" s="39">
        <v>3.5</v>
      </c>
      <c r="Q66" s="40">
        <v>65</v>
      </c>
    </row>
    <row r="67" spans="1:17" x14ac:dyDescent="0.25">
      <c r="A67" s="42" t="s">
        <v>127</v>
      </c>
      <c r="B67" s="43" t="s">
        <v>42</v>
      </c>
      <c r="C67" s="35"/>
      <c r="D67" s="35"/>
      <c r="E67" s="35"/>
      <c r="F67" s="35"/>
      <c r="G67" s="35"/>
      <c r="H67" s="36">
        <v>0</v>
      </c>
      <c r="I67" s="35"/>
      <c r="J67" s="35"/>
      <c r="K67" s="35"/>
      <c r="L67" s="35"/>
      <c r="M67" s="35"/>
      <c r="N67" s="37"/>
      <c r="O67" s="38">
        <v>0</v>
      </c>
      <c r="P67" s="39">
        <v>0</v>
      </c>
      <c r="Q67" s="40">
        <v>66</v>
      </c>
    </row>
    <row r="68" spans="1:17" x14ac:dyDescent="0.25">
      <c r="A68" s="42" t="s">
        <v>128</v>
      </c>
      <c r="B68" s="43" t="s">
        <v>17</v>
      </c>
      <c r="C68" s="35"/>
      <c r="D68" s="35"/>
      <c r="E68" s="35"/>
      <c r="F68" s="35"/>
      <c r="G68" s="35"/>
      <c r="H68" s="36">
        <v>0</v>
      </c>
      <c r="I68" s="35"/>
      <c r="J68" s="35"/>
      <c r="K68" s="35"/>
      <c r="L68" s="35"/>
      <c r="M68" s="35"/>
      <c r="N68" s="37"/>
      <c r="O68" s="38">
        <v>0</v>
      </c>
      <c r="P68" s="39">
        <v>0</v>
      </c>
      <c r="Q68" s="40">
        <v>67</v>
      </c>
    </row>
    <row r="69" spans="1:17" x14ac:dyDescent="0.25">
      <c r="A69" s="42" t="s">
        <v>129</v>
      </c>
      <c r="B69" s="43" t="s">
        <v>7</v>
      </c>
      <c r="C69" s="35"/>
      <c r="D69" s="35"/>
      <c r="E69" s="35"/>
      <c r="F69" s="35"/>
      <c r="G69" s="35"/>
      <c r="H69" s="36">
        <v>0</v>
      </c>
      <c r="I69" s="35"/>
      <c r="J69" s="35"/>
      <c r="K69" s="35"/>
      <c r="L69" s="35"/>
      <c r="M69" s="35"/>
      <c r="N69" s="37"/>
      <c r="O69" s="38">
        <v>0</v>
      </c>
      <c r="P69" s="39">
        <v>0</v>
      </c>
      <c r="Q69" s="40">
        <v>68</v>
      </c>
    </row>
    <row r="70" spans="1:17" x14ac:dyDescent="0.25">
      <c r="A70" s="42" t="s">
        <v>130</v>
      </c>
      <c r="B70" s="43" t="s">
        <v>29</v>
      </c>
      <c r="C70" s="35"/>
      <c r="D70" s="35"/>
      <c r="E70" s="35"/>
      <c r="F70" s="35"/>
      <c r="G70" s="35"/>
      <c r="H70" s="36">
        <v>0</v>
      </c>
      <c r="I70" s="35"/>
      <c r="J70" s="35"/>
      <c r="K70" s="35"/>
      <c r="L70" s="35"/>
      <c r="M70" s="35"/>
      <c r="N70" s="37"/>
      <c r="O70" s="38">
        <v>0</v>
      </c>
      <c r="P70" s="39">
        <v>0</v>
      </c>
      <c r="Q70" s="40">
        <v>69</v>
      </c>
    </row>
    <row r="71" spans="1:17" x14ac:dyDescent="0.25">
      <c r="A71" s="42" t="s">
        <v>131</v>
      </c>
      <c r="B71" s="43" t="s">
        <v>17</v>
      </c>
      <c r="C71" s="35"/>
      <c r="D71" s="35"/>
      <c r="E71" s="35"/>
      <c r="F71" s="35"/>
      <c r="G71" s="35"/>
      <c r="H71" s="36">
        <v>0</v>
      </c>
      <c r="I71" s="35"/>
      <c r="J71" s="35"/>
      <c r="K71" s="35"/>
      <c r="L71" s="35"/>
      <c r="M71" s="35"/>
      <c r="N71" s="37"/>
      <c r="O71" s="38">
        <v>0</v>
      </c>
      <c r="P71" s="39">
        <v>0</v>
      </c>
      <c r="Q71" s="40">
        <v>70</v>
      </c>
    </row>
    <row r="72" spans="1:17" x14ac:dyDescent="0.25">
      <c r="A72" s="42" t="s">
        <v>132</v>
      </c>
      <c r="B72" s="43" t="s">
        <v>17</v>
      </c>
      <c r="C72" s="35"/>
      <c r="D72" s="35"/>
      <c r="E72" s="35"/>
      <c r="F72" s="35"/>
      <c r="G72" s="35"/>
      <c r="H72" s="36">
        <v>0</v>
      </c>
      <c r="I72" s="35"/>
      <c r="J72" s="35"/>
      <c r="K72" s="35"/>
      <c r="L72" s="35"/>
      <c r="M72" s="35"/>
      <c r="N72" s="37"/>
      <c r="O72" s="38">
        <v>0</v>
      </c>
      <c r="P72" s="39">
        <v>0</v>
      </c>
      <c r="Q72" s="40">
        <v>71</v>
      </c>
    </row>
    <row r="73" spans="1:17" x14ac:dyDescent="0.25">
      <c r="A73" s="42" t="s">
        <v>133</v>
      </c>
      <c r="B73" s="43" t="s">
        <v>6</v>
      </c>
      <c r="C73" s="35"/>
      <c r="D73" s="35"/>
      <c r="E73" s="35"/>
      <c r="F73" s="35"/>
      <c r="G73" s="35"/>
      <c r="H73" s="36">
        <v>0</v>
      </c>
      <c r="I73" s="35"/>
      <c r="J73" s="35"/>
      <c r="K73" s="35"/>
      <c r="L73" s="35"/>
      <c r="M73" s="35"/>
      <c r="N73" s="37"/>
      <c r="O73" s="38">
        <v>0</v>
      </c>
      <c r="P73" s="39">
        <v>0</v>
      </c>
      <c r="Q73" s="40">
        <v>72</v>
      </c>
    </row>
    <row r="74" spans="1:17" x14ac:dyDescent="0.25">
      <c r="A74" s="42" t="s">
        <v>134</v>
      </c>
      <c r="B74" s="43" t="s">
        <v>17</v>
      </c>
      <c r="C74" s="35"/>
      <c r="D74" s="35"/>
      <c r="E74" s="35"/>
      <c r="F74" s="35"/>
      <c r="G74" s="35"/>
      <c r="H74" s="36">
        <v>0</v>
      </c>
      <c r="I74" s="35"/>
      <c r="J74" s="35"/>
      <c r="K74" s="35"/>
      <c r="L74" s="35"/>
      <c r="M74" s="35"/>
      <c r="N74" s="37"/>
      <c r="O74" s="38">
        <v>0</v>
      </c>
      <c r="P74" s="39">
        <v>0</v>
      </c>
      <c r="Q74" s="40">
        <v>73</v>
      </c>
    </row>
    <row r="75" spans="1:17" x14ac:dyDescent="0.25">
      <c r="A75" s="42" t="s">
        <v>135</v>
      </c>
      <c r="B75" s="44" t="s">
        <v>31</v>
      </c>
      <c r="C75" s="35"/>
      <c r="D75" s="35"/>
      <c r="E75" s="35"/>
      <c r="F75" s="35"/>
      <c r="G75" s="35"/>
      <c r="H75" s="36">
        <v>0</v>
      </c>
      <c r="I75" s="35"/>
      <c r="J75" s="35"/>
      <c r="K75" s="35"/>
      <c r="L75" s="35"/>
      <c r="M75" s="35"/>
      <c r="N75" s="37"/>
      <c r="O75" s="38">
        <v>0</v>
      </c>
      <c r="P75" s="39">
        <v>0</v>
      </c>
      <c r="Q75" s="40">
        <v>74</v>
      </c>
    </row>
    <row r="76" spans="1:17" x14ac:dyDescent="0.25">
      <c r="A76" s="42" t="s">
        <v>136</v>
      </c>
      <c r="B76" s="44" t="s">
        <v>27</v>
      </c>
      <c r="C76" s="35"/>
      <c r="D76" s="35"/>
      <c r="E76" s="35"/>
      <c r="F76" s="35"/>
      <c r="G76" s="35"/>
      <c r="H76" s="36">
        <v>0</v>
      </c>
      <c r="I76" s="35"/>
      <c r="J76" s="35"/>
      <c r="K76" s="35"/>
      <c r="L76" s="35"/>
      <c r="M76" s="35"/>
      <c r="N76" s="37"/>
      <c r="O76" s="38">
        <v>0</v>
      </c>
      <c r="P76" s="39">
        <v>0</v>
      </c>
      <c r="Q76" s="40">
        <v>75</v>
      </c>
    </row>
    <row r="77" spans="1:17" x14ac:dyDescent="0.25">
      <c r="A77" s="42" t="s">
        <v>137</v>
      </c>
      <c r="B77" s="44" t="s">
        <v>27</v>
      </c>
      <c r="C77" s="35"/>
      <c r="D77" s="35"/>
      <c r="E77" s="35"/>
      <c r="F77" s="35"/>
      <c r="G77" s="35"/>
      <c r="H77" s="36">
        <v>0</v>
      </c>
      <c r="I77" s="35"/>
      <c r="J77" s="35"/>
      <c r="K77" s="35"/>
      <c r="L77" s="35"/>
      <c r="M77" s="35"/>
      <c r="N77" s="37"/>
      <c r="O77" s="38">
        <v>0</v>
      </c>
      <c r="P77" s="39">
        <v>0</v>
      </c>
      <c r="Q77" s="40">
        <v>76</v>
      </c>
    </row>
    <row r="78" spans="1:17" x14ac:dyDescent="0.25">
      <c r="A78" s="42" t="s">
        <v>138</v>
      </c>
      <c r="B78" s="44" t="s">
        <v>10</v>
      </c>
      <c r="C78" s="35"/>
      <c r="D78" s="35"/>
      <c r="E78" s="35"/>
      <c r="F78" s="35"/>
      <c r="G78" s="35"/>
      <c r="H78" s="36">
        <v>0</v>
      </c>
      <c r="I78" s="35"/>
      <c r="J78" s="35"/>
      <c r="K78" s="35"/>
      <c r="L78" s="35"/>
      <c r="M78" s="35"/>
      <c r="N78" s="37"/>
      <c r="O78" s="38">
        <v>0</v>
      </c>
      <c r="P78" s="39">
        <v>0</v>
      </c>
      <c r="Q78" s="40">
        <v>77</v>
      </c>
    </row>
    <row r="79" spans="1:17" x14ac:dyDescent="0.25">
      <c r="A79" s="42" t="s">
        <v>139</v>
      </c>
      <c r="B79" s="44" t="s">
        <v>42</v>
      </c>
      <c r="C79" s="35"/>
      <c r="D79" s="35"/>
      <c r="E79" s="35"/>
      <c r="F79" s="35"/>
      <c r="G79" s="35"/>
      <c r="H79" s="36">
        <v>0</v>
      </c>
      <c r="I79" s="35"/>
      <c r="J79" s="35"/>
      <c r="K79" s="35"/>
      <c r="L79" s="35"/>
      <c r="M79" s="35"/>
      <c r="N79" s="37"/>
      <c r="O79" s="38">
        <v>0</v>
      </c>
      <c r="P79" s="39">
        <v>0</v>
      </c>
      <c r="Q79" s="40">
        <v>78</v>
      </c>
    </row>
    <row r="80" spans="1:17" x14ac:dyDescent="0.25">
      <c r="A80" s="42" t="s">
        <v>140</v>
      </c>
      <c r="B80" s="44" t="s">
        <v>17</v>
      </c>
      <c r="C80" s="35"/>
      <c r="D80" s="35"/>
      <c r="E80" s="35"/>
      <c r="F80" s="35"/>
      <c r="G80" s="35"/>
      <c r="H80" s="36">
        <v>0</v>
      </c>
      <c r="I80" s="35"/>
      <c r="J80" s="35"/>
      <c r="K80" s="35"/>
      <c r="L80" s="35"/>
      <c r="M80" s="35"/>
      <c r="N80" s="37"/>
      <c r="O80" s="38">
        <v>0</v>
      </c>
      <c r="P80" s="39">
        <v>0</v>
      </c>
      <c r="Q80" s="40">
        <v>79</v>
      </c>
    </row>
    <row r="81" spans="1:17" x14ac:dyDescent="0.25">
      <c r="A81" s="42" t="s">
        <v>141</v>
      </c>
      <c r="B81" s="43" t="s">
        <v>17</v>
      </c>
      <c r="C81" s="35"/>
      <c r="D81" s="35"/>
      <c r="E81" s="35"/>
      <c r="F81" s="35"/>
      <c r="G81" s="35"/>
      <c r="H81" s="36">
        <v>0</v>
      </c>
      <c r="I81" s="35"/>
      <c r="J81" s="35"/>
      <c r="K81" s="35"/>
      <c r="L81" s="35"/>
      <c r="M81" s="35"/>
      <c r="N81" s="37"/>
      <c r="O81" s="38">
        <v>0</v>
      </c>
      <c r="P81" s="39">
        <v>0</v>
      </c>
      <c r="Q81" s="40">
        <v>80</v>
      </c>
    </row>
    <row r="82" spans="1:17" x14ac:dyDescent="0.25">
      <c r="A82" s="42" t="s">
        <v>142</v>
      </c>
      <c r="B82" s="43" t="s">
        <v>17</v>
      </c>
      <c r="C82" s="35"/>
      <c r="D82" s="35"/>
      <c r="E82" s="35"/>
      <c r="F82" s="35"/>
      <c r="G82" s="35"/>
      <c r="H82" s="36">
        <v>0</v>
      </c>
      <c r="I82" s="35"/>
      <c r="J82" s="35"/>
      <c r="K82" s="35"/>
      <c r="L82" s="35"/>
      <c r="M82" s="35"/>
      <c r="N82" s="37"/>
      <c r="O82" s="38">
        <v>0</v>
      </c>
      <c r="P82" s="39">
        <v>0</v>
      </c>
      <c r="Q82" s="40">
        <v>81</v>
      </c>
    </row>
    <row r="83" spans="1:17" x14ac:dyDescent="0.25">
      <c r="A83" s="42" t="s">
        <v>143</v>
      </c>
      <c r="B83" s="43" t="s">
        <v>17</v>
      </c>
      <c r="C83" s="35"/>
      <c r="D83" s="35"/>
      <c r="E83" s="35"/>
      <c r="F83" s="35"/>
      <c r="G83" s="35"/>
      <c r="H83" s="36">
        <v>0</v>
      </c>
      <c r="I83" s="35"/>
      <c r="J83" s="35"/>
      <c r="K83" s="35"/>
      <c r="L83" s="35"/>
      <c r="M83" s="35"/>
      <c r="N83" s="37"/>
      <c r="O83" s="38">
        <v>0</v>
      </c>
      <c r="P83" s="39">
        <v>0</v>
      </c>
      <c r="Q83" s="40">
        <v>82</v>
      </c>
    </row>
    <row r="84" spans="1:17" x14ac:dyDescent="0.25">
      <c r="A84" s="42" t="s">
        <v>144</v>
      </c>
      <c r="B84" s="43" t="s">
        <v>17</v>
      </c>
      <c r="C84" s="35"/>
      <c r="D84" s="35"/>
      <c r="E84" s="35"/>
      <c r="F84" s="35"/>
      <c r="G84" s="35"/>
      <c r="H84" s="36">
        <v>0</v>
      </c>
      <c r="I84" s="35"/>
      <c r="J84" s="35"/>
      <c r="K84" s="35"/>
      <c r="L84" s="35"/>
      <c r="M84" s="35"/>
      <c r="N84" s="37"/>
      <c r="O84" s="38">
        <v>0</v>
      </c>
      <c r="P84" s="39">
        <v>0</v>
      </c>
      <c r="Q84" s="40">
        <v>83</v>
      </c>
    </row>
    <row r="85" spans="1:17" x14ac:dyDescent="0.25">
      <c r="A85" s="42" t="s">
        <v>145</v>
      </c>
      <c r="B85" s="43" t="s">
        <v>39</v>
      </c>
      <c r="C85" s="35"/>
      <c r="D85" s="35"/>
      <c r="E85" s="35"/>
      <c r="F85" s="35"/>
      <c r="G85" s="35"/>
      <c r="H85" s="36">
        <v>0</v>
      </c>
      <c r="I85" s="35"/>
      <c r="J85" s="35"/>
      <c r="K85" s="35"/>
      <c r="L85" s="35"/>
      <c r="M85" s="35"/>
      <c r="N85" s="37"/>
      <c r="O85" s="38">
        <v>0</v>
      </c>
      <c r="P85" s="39">
        <v>0</v>
      </c>
      <c r="Q85" s="40">
        <v>84</v>
      </c>
    </row>
    <row r="86" spans="1:17" x14ac:dyDescent="0.25">
      <c r="A86" s="42" t="s">
        <v>146</v>
      </c>
      <c r="B86" s="43" t="s">
        <v>11</v>
      </c>
      <c r="C86" s="35"/>
      <c r="D86" s="35"/>
      <c r="E86" s="35"/>
      <c r="F86" s="35"/>
      <c r="G86" s="35"/>
      <c r="H86" s="36">
        <v>0</v>
      </c>
      <c r="I86" s="35"/>
      <c r="J86" s="35"/>
      <c r="K86" s="35"/>
      <c r="L86" s="35"/>
      <c r="M86" s="35"/>
      <c r="N86" s="37"/>
      <c r="O86" s="38">
        <v>0</v>
      </c>
      <c r="P86" s="39">
        <v>0</v>
      </c>
      <c r="Q86" s="40">
        <v>85</v>
      </c>
    </row>
    <row r="87" spans="1:17" x14ac:dyDescent="0.25">
      <c r="A87" s="42" t="s">
        <v>147</v>
      </c>
      <c r="B87" s="43" t="s">
        <v>17</v>
      </c>
      <c r="C87" s="35"/>
      <c r="D87" s="35"/>
      <c r="E87" s="35"/>
      <c r="F87" s="35"/>
      <c r="G87" s="35"/>
      <c r="H87" s="36">
        <v>0</v>
      </c>
      <c r="I87" s="35"/>
      <c r="J87" s="35"/>
      <c r="K87" s="35"/>
      <c r="L87" s="35"/>
      <c r="M87" s="35"/>
      <c r="N87" s="37"/>
      <c r="O87" s="38">
        <v>0</v>
      </c>
      <c r="P87" s="39">
        <v>0</v>
      </c>
      <c r="Q87" s="40">
        <v>86</v>
      </c>
    </row>
    <row r="88" spans="1:17" x14ac:dyDescent="0.25">
      <c r="A88" s="42" t="s">
        <v>148</v>
      </c>
      <c r="B88" s="43" t="s">
        <v>17</v>
      </c>
      <c r="C88" s="35"/>
      <c r="D88" s="35"/>
      <c r="E88" s="35"/>
      <c r="F88" s="35"/>
      <c r="G88" s="35"/>
      <c r="H88" s="36">
        <v>0</v>
      </c>
      <c r="I88" s="35"/>
      <c r="J88" s="35"/>
      <c r="K88" s="35"/>
      <c r="L88" s="35"/>
      <c r="M88" s="35"/>
      <c r="N88" s="37"/>
      <c r="O88" s="38">
        <v>0</v>
      </c>
      <c r="P88" s="39">
        <v>0</v>
      </c>
      <c r="Q88" s="40">
        <v>87</v>
      </c>
    </row>
    <row r="89" spans="1:17" x14ac:dyDescent="0.25">
      <c r="A89" s="42" t="s">
        <v>149</v>
      </c>
      <c r="B89" s="43" t="s">
        <v>30</v>
      </c>
      <c r="C89" s="35"/>
      <c r="D89" s="35"/>
      <c r="E89" s="35"/>
      <c r="F89" s="35"/>
      <c r="G89" s="35"/>
      <c r="H89" s="36">
        <v>0</v>
      </c>
      <c r="I89" s="35"/>
      <c r="J89" s="35"/>
      <c r="K89" s="35"/>
      <c r="L89" s="35"/>
      <c r="M89" s="35"/>
      <c r="N89" s="37"/>
      <c r="O89" s="38">
        <v>0</v>
      </c>
      <c r="P89" s="39">
        <v>0</v>
      </c>
      <c r="Q89" s="40">
        <v>88</v>
      </c>
    </row>
    <row r="90" spans="1:17" x14ac:dyDescent="0.25">
      <c r="A90" s="42" t="s">
        <v>150</v>
      </c>
      <c r="B90" s="43" t="s">
        <v>17</v>
      </c>
      <c r="C90" s="35"/>
      <c r="D90" s="35"/>
      <c r="E90" s="35"/>
      <c r="F90" s="35"/>
      <c r="G90" s="35"/>
      <c r="H90" s="36">
        <v>0</v>
      </c>
      <c r="I90" s="35"/>
      <c r="J90" s="35"/>
      <c r="K90" s="35"/>
      <c r="L90" s="35"/>
      <c r="M90" s="35"/>
      <c r="N90" s="37"/>
      <c r="O90" s="38">
        <v>0</v>
      </c>
      <c r="P90" s="39">
        <v>0</v>
      </c>
      <c r="Q90" s="40">
        <v>89</v>
      </c>
    </row>
    <row r="91" spans="1:17" x14ac:dyDescent="0.25">
      <c r="A91" s="42" t="s">
        <v>151</v>
      </c>
      <c r="B91" s="43" t="s">
        <v>152</v>
      </c>
      <c r="C91" s="35"/>
      <c r="D91" s="35"/>
      <c r="E91" s="35"/>
      <c r="F91" s="35"/>
      <c r="G91" s="35"/>
      <c r="H91" s="36">
        <v>0</v>
      </c>
      <c r="I91" s="35"/>
      <c r="J91" s="35"/>
      <c r="K91" s="35"/>
      <c r="L91" s="35"/>
      <c r="M91" s="35"/>
      <c r="N91" s="37"/>
      <c r="O91" s="38">
        <v>0</v>
      </c>
      <c r="P91" s="39">
        <v>0</v>
      </c>
      <c r="Q91" s="40">
        <v>90</v>
      </c>
    </row>
    <row r="92" spans="1:17" x14ac:dyDescent="0.25">
      <c r="A92" s="42" t="s">
        <v>153</v>
      </c>
      <c r="B92" s="43" t="s">
        <v>34</v>
      </c>
      <c r="C92" s="35"/>
      <c r="D92" s="35"/>
      <c r="E92" s="35"/>
      <c r="F92" s="35"/>
      <c r="G92" s="35"/>
      <c r="H92" s="36">
        <v>0</v>
      </c>
      <c r="I92" s="35"/>
      <c r="J92" s="35"/>
      <c r="K92" s="35"/>
      <c r="L92" s="35"/>
      <c r="M92" s="35"/>
      <c r="N92" s="37"/>
      <c r="O92" s="38">
        <v>0</v>
      </c>
      <c r="P92" s="39">
        <v>0</v>
      </c>
      <c r="Q92" s="40">
        <v>91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33CC"/>
  </sheetPr>
  <dimension ref="A1:Q40"/>
  <sheetViews>
    <sheetView workbookViewId="0">
      <selection activeCell="T14" sqref="T14"/>
    </sheetView>
  </sheetViews>
  <sheetFormatPr defaultRowHeight="15" x14ac:dyDescent="0.25"/>
  <cols>
    <col min="1" max="1" width="15.85546875" bestFit="1" customWidth="1"/>
    <col min="2" max="2" width="48.85546875" bestFit="1" customWidth="1"/>
    <col min="3" max="7" width="5.7109375" customWidth="1"/>
    <col min="8" max="8" width="5" bestFit="1" customWidth="1"/>
    <col min="9" max="13" width="5.7109375" customWidth="1"/>
    <col min="14" max="14" width="5.7109375" bestFit="1" customWidth="1"/>
    <col min="15" max="15" width="5" bestFit="1" customWidth="1"/>
  </cols>
  <sheetData>
    <row r="1" spans="1:17" ht="18" x14ac:dyDescent="0.25">
      <c r="A1" s="156" t="s">
        <v>49</v>
      </c>
      <c r="B1" s="156" t="s">
        <v>50</v>
      </c>
      <c r="C1" s="156" t="s">
        <v>51</v>
      </c>
      <c r="D1" s="156" t="s">
        <v>52</v>
      </c>
      <c r="E1" s="156" t="s">
        <v>53</v>
      </c>
      <c r="F1" s="156" t="s">
        <v>54</v>
      </c>
      <c r="G1" s="156" t="s">
        <v>55</v>
      </c>
      <c r="H1" s="156" t="s">
        <v>56</v>
      </c>
      <c r="I1" s="156" t="s">
        <v>51</v>
      </c>
      <c r="J1" s="156" t="s">
        <v>52</v>
      </c>
      <c r="K1" s="156" t="s">
        <v>53</v>
      </c>
      <c r="L1" s="156" t="s">
        <v>54</v>
      </c>
      <c r="M1" s="156" t="s">
        <v>55</v>
      </c>
      <c r="N1" s="157" t="s">
        <v>57</v>
      </c>
      <c r="O1" s="156" t="s">
        <v>58</v>
      </c>
      <c r="P1" s="158" t="s">
        <v>59</v>
      </c>
      <c r="Q1" s="163" t="s">
        <v>489</v>
      </c>
    </row>
    <row r="2" spans="1:17" x14ac:dyDescent="0.25">
      <c r="A2" s="152" t="s">
        <v>490</v>
      </c>
      <c r="B2" s="164" t="s">
        <v>45</v>
      </c>
      <c r="C2" s="159">
        <v>8</v>
      </c>
      <c r="D2" s="159">
        <v>8</v>
      </c>
      <c r="E2" s="159">
        <v>8</v>
      </c>
      <c r="F2" s="159">
        <v>8.1</v>
      </c>
      <c r="G2" s="159">
        <v>7.4</v>
      </c>
      <c r="H2" s="153">
        <v>24</v>
      </c>
      <c r="I2" s="159">
        <v>7.8</v>
      </c>
      <c r="J2" s="159">
        <v>8</v>
      </c>
      <c r="K2" s="159">
        <v>8.1999999999999993</v>
      </c>
      <c r="L2" s="159">
        <v>8</v>
      </c>
      <c r="M2" s="159">
        <v>8.1999999999999993</v>
      </c>
      <c r="N2" s="160">
        <v>4.9000000000000004</v>
      </c>
      <c r="O2" s="161">
        <v>29.1</v>
      </c>
      <c r="P2" s="162">
        <v>53.1</v>
      </c>
      <c r="Q2" s="139">
        <v>1</v>
      </c>
    </row>
    <row r="3" spans="1:17" x14ac:dyDescent="0.25">
      <c r="A3" s="152" t="s">
        <v>491</v>
      </c>
      <c r="B3" s="164" t="s">
        <v>15</v>
      </c>
      <c r="C3" s="159">
        <v>8</v>
      </c>
      <c r="D3" s="159">
        <v>8.1</v>
      </c>
      <c r="E3" s="159">
        <v>8</v>
      </c>
      <c r="F3" s="159">
        <v>8.4</v>
      </c>
      <c r="G3" s="159">
        <v>8.1</v>
      </c>
      <c r="H3" s="153">
        <v>24.200000000000003</v>
      </c>
      <c r="I3" s="159">
        <v>7.7</v>
      </c>
      <c r="J3" s="159">
        <v>7.8</v>
      </c>
      <c r="K3" s="159">
        <v>7.9</v>
      </c>
      <c r="L3" s="159">
        <v>8</v>
      </c>
      <c r="M3" s="159">
        <v>7.6</v>
      </c>
      <c r="N3" s="160">
        <v>5.2</v>
      </c>
      <c r="O3" s="161">
        <v>28.599999999999998</v>
      </c>
      <c r="P3" s="162">
        <v>52.8</v>
      </c>
      <c r="Q3" s="165">
        <v>2</v>
      </c>
    </row>
    <row r="4" spans="1:17" x14ac:dyDescent="0.25">
      <c r="A4" s="152" t="s">
        <v>492</v>
      </c>
      <c r="B4" s="164" t="s">
        <v>48</v>
      </c>
      <c r="C4" s="159">
        <v>8</v>
      </c>
      <c r="D4" s="159">
        <v>7.9</v>
      </c>
      <c r="E4" s="159">
        <v>7.7</v>
      </c>
      <c r="F4" s="159">
        <v>8</v>
      </c>
      <c r="G4" s="159">
        <v>8.1999999999999993</v>
      </c>
      <c r="H4" s="153">
        <v>23.9</v>
      </c>
      <c r="I4" s="159">
        <v>7.5</v>
      </c>
      <c r="J4" s="159">
        <v>7.1</v>
      </c>
      <c r="K4" s="159">
        <v>7.7</v>
      </c>
      <c r="L4" s="159">
        <v>8</v>
      </c>
      <c r="M4" s="159">
        <v>8</v>
      </c>
      <c r="N4" s="160">
        <v>5.2</v>
      </c>
      <c r="O4" s="161">
        <v>28.399999999999995</v>
      </c>
      <c r="P4" s="162">
        <v>52.3</v>
      </c>
      <c r="Q4" s="166">
        <v>3</v>
      </c>
    </row>
    <row r="5" spans="1:17" x14ac:dyDescent="0.25">
      <c r="A5" s="152" t="s">
        <v>493</v>
      </c>
      <c r="B5" s="164" t="s">
        <v>8</v>
      </c>
      <c r="C5" s="159">
        <v>7.8</v>
      </c>
      <c r="D5" s="159">
        <v>7.6</v>
      </c>
      <c r="E5" s="159">
        <v>7.5</v>
      </c>
      <c r="F5" s="159">
        <v>8</v>
      </c>
      <c r="G5" s="159">
        <v>8.1</v>
      </c>
      <c r="H5" s="153">
        <v>23.4</v>
      </c>
      <c r="I5" s="159">
        <v>7.4</v>
      </c>
      <c r="J5" s="159">
        <v>7.7</v>
      </c>
      <c r="K5" s="159">
        <v>7.6</v>
      </c>
      <c r="L5" s="159">
        <v>7.6</v>
      </c>
      <c r="M5" s="159">
        <v>8.1999999999999993</v>
      </c>
      <c r="N5" s="160">
        <v>5.0999999999999996</v>
      </c>
      <c r="O5" s="161">
        <v>28</v>
      </c>
      <c r="P5" s="162">
        <v>51.4</v>
      </c>
      <c r="Q5" s="154">
        <v>4</v>
      </c>
    </row>
    <row r="6" spans="1:17" x14ac:dyDescent="0.25">
      <c r="A6" s="152" t="s">
        <v>494</v>
      </c>
      <c r="B6" s="164" t="s">
        <v>13</v>
      </c>
      <c r="C6" s="159">
        <v>7.2</v>
      </c>
      <c r="D6" s="159">
        <v>7</v>
      </c>
      <c r="E6" s="159">
        <v>7.2</v>
      </c>
      <c r="F6" s="159">
        <v>7.1</v>
      </c>
      <c r="G6" s="159">
        <v>7.9</v>
      </c>
      <c r="H6" s="153">
        <v>21.5</v>
      </c>
      <c r="I6" s="159">
        <v>7.7</v>
      </c>
      <c r="J6" s="159">
        <v>7.8</v>
      </c>
      <c r="K6" s="159">
        <v>7.6</v>
      </c>
      <c r="L6" s="159">
        <v>7.8</v>
      </c>
      <c r="M6" s="159">
        <v>7.8</v>
      </c>
      <c r="N6" s="160">
        <v>5.2</v>
      </c>
      <c r="O6" s="161">
        <v>28.500000000000004</v>
      </c>
      <c r="P6" s="162">
        <v>50</v>
      </c>
      <c r="Q6" s="154">
        <v>5</v>
      </c>
    </row>
    <row r="7" spans="1:17" x14ac:dyDescent="0.25">
      <c r="A7" s="152" t="s">
        <v>495</v>
      </c>
      <c r="B7" s="164" t="s">
        <v>25</v>
      </c>
      <c r="C7" s="159">
        <v>7.5</v>
      </c>
      <c r="D7" s="159">
        <v>7.4</v>
      </c>
      <c r="E7" s="159">
        <v>7.2</v>
      </c>
      <c r="F7" s="159">
        <v>7.5</v>
      </c>
      <c r="G7" s="159">
        <v>7.4</v>
      </c>
      <c r="H7" s="153">
        <v>22.3</v>
      </c>
      <c r="I7" s="159">
        <v>7.3</v>
      </c>
      <c r="J7" s="159">
        <v>7.2</v>
      </c>
      <c r="K7" s="159">
        <v>7</v>
      </c>
      <c r="L7" s="159">
        <v>7.7</v>
      </c>
      <c r="M7" s="159">
        <v>7.8</v>
      </c>
      <c r="N7" s="160">
        <v>5.0999999999999996</v>
      </c>
      <c r="O7" s="161">
        <v>27.299999999999997</v>
      </c>
      <c r="P7" s="162">
        <v>49.599999999999994</v>
      </c>
      <c r="Q7" s="154">
        <v>6</v>
      </c>
    </row>
    <row r="8" spans="1:17" x14ac:dyDescent="0.25">
      <c r="A8" s="152" t="s">
        <v>496</v>
      </c>
      <c r="B8" s="164" t="s">
        <v>15</v>
      </c>
      <c r="C8" s="159">
        <v>7.1</v>
      </c>
      <c r="D8" s="159">
        <v>7</v>
      </c>
      <c r="E8" s="159">
        <v>7.4</v>
      </c>
      <c r="F8" s="159">
        <v>7.4</v>
      </c>
      <c r="G8" s="159">
        <v>7.3</v>
      </c>
      <c r="H8" s="153">
        <v>21.799999999999997</v>
      </c>
      <c r="I8" s="159">
        <v>7.5</v>
      </c>
      <c r="J8" s="159">
        <v>7.1</v>
      </c>
      <c r="K8" s="159">
        <v>7.2</v>
      </c>
      <c r="L8" s="159">
        <v>7.1</v>
      </c>
      <c r="M8" s="159">
        <v>7.3</v>
      </c>
      <c r="N8" s="160">
        <v>5.2</v>
      </c>
      <c r="O8" s="161">
        <v>26.799999999999994</v>
      </c>
      <c r="P8" s="162">
        <v>48.599999999999994</v>
      </c>
      <c r="Q8" s="154">
        <v>7</v>
      </c>
    </row>
    <row r="9" spans="1:17" x14ac:dyDescent="0.25">
      <c r="A9" s="152" t="s">
        <v>497</v>
      </c>
      <c r="B9" s="164" t="s">
        <v>17</v>
      </c>
      <c r="C9" s="159">
        <v>7.2</v>
      </c>
      <c r="D9" s="159">
        <v>7.3</v>
      </c>
      <c r="E9" s="159">
        <v>7.3</v>
      </c>
      <c r="F9" s="159">
        <v>7.4</v>
      </c>
      <c r="G9" s="159">
        <v>7.3</v>
      </c>
      <c r="H9" s="153">
        <v>21.900000000000002</v>
      </c>
      <c r="I9" s="159">
        <v>6.9</v>
      </c>
      <c r="J9" s="159">
        <v>7.3</v>
      </c>
      <c r="K9" s="159">
        <v>7.3</v>
      </c>
      <c r="L9" s="159">
        <v>7.4</v>
      </c>
      <c r="M9" s="159">
        <v>7.4</v>
      </c>
      <c r="N9" s="160">
        <v>4.5</v>
      </c>
      <c r="O9" s="161">
        <v>26.5</v>
      </c>
      <c r="P9" s="162">
        <v>48.400000000000006</v>
      </c>
      <c r="Q9" s="154">
        <v>8</v>
      </c>
    </row>
    <row r="10" spans="1:17" x14ac:dyDescent="0.25">
      <c r="A10" s="152" t="s">
        <v>498</v>
      </c>
      <c r="B10" s="164" t="s">
        <v>11</v>
      </c>
      <c r="C10" s="159">
        <v>7.2</v>
      </c>
      <c r="D10" s="159">
        <v>7.5</v>
      </c>
      <c r="E10" s="159">
        <v>7.3</v>
      </c>
      <c r="F10" s="159">
        <v>7.3</v>
      </c>
      <c r="G10" s="159">
        <v>7.3</v>
      </c>
      <c r="H10" s="153">
        <v>21.900000000000002</v>
      </c>
      <c r="I10" s="159">
        <v>7.7</v>
      </c>
      <c r="J10" s="159">
        <v>7.6</v>
      </c>
      <c r="K10" s="159">
        <v>7.6</v>
      </c>
      <c r="L10" s="159">
        <v>7.4</v>
      </c>
      <c r="M10" s="159">
        <v>7.6</v>
      </c>
      <c r="N10" s="160">
        <v>3.5</v>
      </c>
      <c r="O10" s="161">
        <v>26.299999999999997</v>
      </c>
      <c r="P10" s="162">
        <v>48.2</v>
      </c>
      <c r="Q10" s="155">
        <v>9</v>
      </c>
    </row>
    <row r="11" spans="1:17" x14ac:dyDescent="0.25">
      <c r="A11" s="152" t="s">
        <v>499</v>
      </c>
      <c r="B11" s="164" t="s">
        <v>31</v>
      </c>
      <c r="C11" s="159">
        <v>7.1</v>
      </c>
      <c r="D11" s="159">
        <v>7.1</v>
      </c>
      <c r="E11" s="159">
        <v>7.1</v>
      </c>
      <c r="F11" s="159">
        <v>7.4</v>
      </c>
      <c r="G11" s="159">
        <v>7.3</v>
      </c>
      <c r="H11" s="153">
        <v>21.499999999999993</v>
      </c>
      <c r="I11" s="159">
        <v>7.4</v>
      </c>
      <c r="J11" s="159">
        <v>7.4</v>
      </c>
      <c r="K11" s="159">
        <v>7.4</v>
      </c>
      <c r="L11" s="159">
        <v>7.4</v>
      </c>
      <c r="M11" s="159">
        <v>7.4</v>
      </c>
      <c r="N11" s="160">
        <v>4.5</v>
      </c>
      <c r="O11" s="161">
        <v>26.700000000000003</v>
      </c>
      <c r="P11" s="162">
        <v>48.199999999999996</v>
      </c>
      <c r="Q11" s="154">
        <v>10</v>
      </c>
    </row>
    <row r="12" spans="1:17" x14ac:dyDescent="0.25">
      <c r="A12" s="152" t="s">
        <v>500</v>
      </c>
      <c r="B12" s="164" t="s">
        <v>7</v>
      </c>
      <c r="C12" s="159">
        <v>7.2</v>
      </c>
      <c r="D12" s="159">
        <v>7.1</v>
      </c>
      <c r="E12" s="159">
        <v>7.3</v>
      </c>
      <c r="F12" s="159">
        <v>7</v>
      </c>
      <c r="G12" s="159">
        <v>6.9</v>
      </c>
      <c r="H12" s="153">
        <v>21.299999999999997</v>
      </c>
      <c r="I12" s="159">
        <v>7</v>
      </c>
      <c r="J12" s="159">
        <v>6.8</v>
      </c>
      <c r="K12" s="159">
        <v>7.3</v>
      </c>
      <c r="L12" s="159">
        <v>7.4</v>
      </c>
      <c r="M12" s="159">
        <v>7</v>
      </c>
      <c r="N12" s="160">
        <v>5.0999999999999996</v>
      </c>
      <c r="O12" s="161">
        <v>26.4</v>
      </c>
      <c r="P12" s="162">
        <v>47.699999999999996</v>
      </c>
      <c r="Q12" s="154">
        <v>11</v>
      </c>
    </row>
    <row r="13" spans="1:17" x14ac:dyDescent="0.25">
      <c r="A13" s="152" t="s">
        <v>501</v>
      </c>
      <c r="B13" s="164" t="s">
        <v>7</v>
      </c>
      <c r="C13" s="159">
        <v>7.1</v>
      </c>
      <c r="D13" s="159">
        <v>6.7</v>
      </c>
      <c r="E13" s="159">
        <v>7</v>
      </c>
      <c r="F13" s="159">
        <v>7.1</v>
      </c>
      <c r="G13" s="159">
        <v>7.1</v>
      </c>
      <c r="H13" s="153">
        <v>21.2</v>
      </c>
      <c r="I13" s="159">
        <v>7.1</v>
      </c>
      <c r="J13" s="159">
        <v>7</v>
      </c>
      <c r="K13" s="159">
        <v>7.2</v>
      </c>
      <c r="L13" s="159">
        <v>6.9</v>
      </c>
      <c r="M13" s="159">
        <v>7.1</v>
      </c>
      <c r="N13" s="160">
        <v>5.2</v>
      </c>
      <c r="O13" s="161">
        <v>26.400000000000002</v>
      </c>
      <c r="P13" s="162">
        <v>47.6</v>
      </c>
      <c r="Q13" s="154">
        <v>12</v>
      </c>
    </row>
    <row r="14" spans="1:17" x14ac:dyDescent="0.25">
      <c r="A14" s="152" t="s">
        <v>502</v>
      </c>
      <c r="B14" s="164" t="s">
        <v>7</v>
      </c>
      <c r="C14" s="159">
        <v>7.3</v>
      </c>
      <c r="D14" s="159">
        <v>7</v>
      </c>
      <c r="E14" s="159">
        <v>7.4</v>
      </c>
      <c r="F14" s="159">
        <v>7.5</v>
      </c>
      <c r="G14" s="159">
        <v>7.3</v>
      </c>
      <c r="H14" s="153">
        <v>22</v>
      </c>
      <c r="I14" s="159">
        <v>7.3</v>
      </c>
      <c r="J14" s="159">
        <v>6.5</v>
      </c>
      <c r="K14" s="159">
        <v>7</v>
      </c>
      <c r="L14" s="159">
        <v>7</v>
      </c>
      <c r="M14" s="159">
        <v>7.1</v>
      </c>
      <c r="N14" s="160">
        <v>4.5</v>
      </c>
      <c r="O14" s="161">
        <v>25.599999999999998</v>
      </c>
      <c r="P14" s="162">
        <v>47.599999999999994</v>
      </c>
      <c r="Q14" s="154">
        <v>13</v>
      </c>
    </row>
    <row r="15" spans="1:17" x14ac:dyDescent="0.25">
      <c r="A15" s="152" t="s">
        <v>503</v>
      </c>
      <c r="B15" s="164" t="s">
        <v>7</v>
      </c>
      <c r="C15" s="159">
        <v>7.3</v>
      </c>
      <c r="D15" s="159">
        <v>6.9</v>
      </c>
      <c r="E15" s="159">
        <v>6.9</v>
      </c>
      <c r="F15" s="159">
        <v>7.3</v>
      </c>
      <c r="G15" s="159">
        <v>6.9</v>
      </c>
      <c r="H15" s="153">
        <v>21.1</v>
      </c>
      <c r="I15" s="159">
        <v>7.1</v>
      </c>
      <c r="J15" s="159">
        <v>7.1</v>
      </c>
      <c r="K15" s="159">
        <v>7.1</v>
      </c>
      <c r="L15" s="159">
        <v>7.3</v>
      </c>
      <c r="M15" s="159">
        <v>7</v>
      </c>
      <c r="N15" s="160">
        <v>5.0999999999999996</v>
      </c>
      <c r="O15" s="161">
        <v>26.399999999999991</v>
      </c>
      <c r="P15" s="162">
        <v>47.499999999999993</v>
      </c>
      <c r="Q15" s="154">
        <v>14</v>
      </c>
    </row>
    <row r="16" spans="1:17" x14ac:dyDescent="0.25">
      <c r="A16" s="152" t="s">
        <v>504</v>
      </c>
      <c r="B16" s="164" t="s">
        <v>26</v>
      </c>
      <c r="C16" s="159">
        <v>6.7</v>
      </c>
      <c r="D16" s="159">
        <v>6.4</v>
      </c>
      <c r="E16" s="159">
        <v>6.9</v>
      </c>
      <c r="F16" s="159">
        <v>7.3</v>
      </c>
      <c r="G16" s="159">
        <v>6.8</v>
      </c>
      <c r="H16" s="153">
        <v>20.399999999999999</v>
      </c>
      <c r="I16" s="159">
        <v>7.2</v>
      </c>
      <c r="J16" s="159">
        <v>6.8</v>
      </c>
      <c r="K16" s="159">
        <v>6.8</v>
      </c>
      <c r="L16" s="159">
        <v>7.4</v>
      </c>
      <c r="M16" s="159">
        <v>7.5</v>
      </c>
      <c r="N16" s="160">
        <v>5.2</v>
      </c>
      <c r="O16" s="161">
        <v>26.6</v>
      </c>
      <c r="P16" s="162">
        <v>47</v>
      </c>
      <c r="Q16" s="154">
        <v>15</v>
      </c>
    </row>
    <row r="17" spans="1:17" x14ac:dyDescent="0.25">
      <c r="A17" s="152" t="s">
        <v>505</v>
      </c>
      <c r="B17" s="164" t="s">
        <v>41</v>
      </c>
      <c r="C17" s="159">
        <v>7.5</v>
      </c>
      <c r="D17" s="159">
        <v>7.1</v>
      </c>
      <c r="E17" s="159">
        <v>7.5</v>
      </c>
      <c r="F17" s="159">
        <v>6.7</v>
      </c>
      <c r="G17" s="159">
        <v>7.1</v>
      </c>
      <c r="H17" s="153">
        <v>21.7</v>
      </c>
      <c r="I17" s="159">
        <v>7.3</v>
      </c>
      <c r="J17" s="159">
        <v>6.8</v>
      </c>
      <c r="K17" s="159">
        <v>7</v>
      </c>
      <c r="L17" s="159">
        <v>6.3</v>
      </c>
      <c r="M17" s="159">
        <v>6.8</v>
      </c>
      <c r="N17" s="160">
        <v>4.5999999999999996</v>
      </c>
      <c r="O17" s="161">
        <v>25.200000000000003</v>
      </c>
      <c r="P17" s="162">
        <v>46.900000000000006</v>
      </c>
      <c r="Q17" s="154">
        <v>16</v>
      </c>
    </row>
    <row r="18" spans="1:17" x14ac:dyDescent="0.25">
      <c r="A18" s="152" t="s">
        <v>506</v>
      </c>
      <c r="B18" s="164" t="s">
        <v>88</v>
      </c>
      <c r="C18" s="159">
        <v>7</v>
      </c>
      <c r="D18" s="159">
        <v>6.9</v>
      </c>
      <c r="E18" s="159">
        <v>7.2</v>
      </c>
      <c r="F18" s="159">
        <v>7.1</v>
      </c>
      <c r="G18" s="159">
        <v>7.6</v>
      </c>
      <c r="H18" s="153">
        <v>21.300000000000004</v>
      </c>
      <c r="I18" s="159">
        <v>6.6</v>
      </c>
      <c r="J18" s="159">
        <v>6.5</v>
      </c>
      <c r="K18" s="159">
        <v>6.7</v>
      </c>
      <c r="L18" s="159">
        <v>6.8</v>
      </c>
      <c r="M18" s="159">
        <v>6.9</v>
      </c>
      <c r="N18" s="160">
        <v>4.5</v>
      </c>
      <c r="O18" s="161">
        <v>24.6</v>
      </c>
      <c r="P18" s="162">
        <v>45.900000000000006</v>
      </c>
      <c r="Q18" s="154">
        <v>17</v>
      </c>
    </row>
    <row r="19" spans="1:17" x14ac:dyDescent="0.25">
      <c r="A19" s="152" t="s">
        <v>507</v>
      </c>
      <c r="B19" s="164" t="s">
        <v>10</v>
      </c>
      <c r="C19" s="159">
        <v>7</v>
      </c>
      <c r="D19" s="159">
        <v>7.2</v>
      </c>
      <c r="E19" s="159">
        <v>7</v>
      </c>
      <c r="F19" s="159">
        <v>6.7</v>
      </c>
      <c r="G19" s="159">
        <v>6.9</v>
      </c>
      <c r="H19" s="153">
        <v>20.9</v>
      </c>
      <c r="I19" s="159">
        <v>6.8</v>
      </c>
      <c r="J19" s="159">
        <v>6.2</v>
      </c>
      <c r="K19" s="159">
        <v>6.4</v>
      </c>
      <c r="L19" s="159">
        <v>6.7</v>
      </c>
      <c r="M19" s="159">
        <v>6.6</v>
      </c>
      <c r="N19" s="160">
        <v>5</v>
      </c>
      <c r="O19" s="161">
        <v>24.699999999999996</v>
      </c>
      <c r="P19" s="162">
        <v>45.599999999999994</v>
      </c>
      <c r="Q19" s="154">
        <v>18</v>
      </c>
    </row>
    <row r="20" spans="1:17" x14ac:dyDescent="0.25">
      <c r="A20" s="152" t="s">
        <v>508</v>
      </c>
      <c r="B20" s="164" t="s">
        <v>39</v>
      </c>
      <c r="C20" s="159">
        <v>6.7</v>
      </c>
      <c r="D20" s="159">
        <v>6.8</v>
      </c>
      <c r="E20" s="159">
        <v>6.8</v>
      </c>
      <c r="F20" s="159">
        <v>6.4</v>
      </c>
      <c r="G20" s="159">
        <v>6.9</v>
      </c>
      <c r="H20" s="153">
        <v>20.300000000000004</v>
      </c>
      <c r="I20" s="159">
        <v>6.9</v>
      </c>
      <c r="J20" s="159">
        <v>6.9</v>
      </c>
      <c r="K20" s="159">
        <v>6.8</v>
      </c>
      <c r="L20" s="159">
        <v>6.8</v>
      </c>
      <c r="M20" s="159">
        <v>6.8</v>
      </c>
      <c r="N20" s="160">
        <v>4.4000000000000004</v>
      </c>
      <c r="O20" s="161">
        <v>24.900000000000006</v>
      </c>
      <c r="P20" s="162">
        <v>45.20000000000001</v>
      </c>
      <c r="Q20" s="154">
        <v>19</v>
      </c>
    </row>
    <row r="21" spans="1:17" x14ac:dyDescent="0.25">
      <c r="A21" s="152" t="s">
        <v>509</v>
      </c>
      <c r="B21" s="164" t="s">
        <v>45</v>
      </c>
      <c r="C21" s="159">
        <v>6.7</v>
      </c>
      <c r="D21" s="159">
        <v>6.4</v>
      </c>
      <c r="E21" s="159">
        <v>6.7</v>
      </c>
      <c r="F21" s="159">
        <v>6.4</v>
      </c>
      <c r="G21" s="159">
        <v>6.6</v>
      </c>
      <c r="H21" s="153">
        <v>19.700000000000003</v>
      </c>
      <c r="I21" s="159">
        <v>6.8</v>
      </c>
      <c r="J21" s="159">
        <v>6.6</v>
      </c>
      <c r="K21" s="159">
        <v>6.4</v>
      </c>
      <c r="L21" s="159">
        <v>6.9</v>
      </c>
      <c r="M21" s="159">
        <v>6.6</v>
      </c>
      <c r="N21" s="160">
        <v>5.0999999999999996</v>
      </c>
      <c r="O21" s="161">
        <v>25.1</v>
      </c>
      <c r="P21" s="162">
        <v>44.800000000000004</v>
      </c>
      <c r="Q21" s="155">
        <v>20</v>
      </c>
    </row>
    <row r="22" spans="1:17" x14ac:dyDescent="0.25">
      <c r="A22" s="152" t="s">
        <v>510</v>
      </c>
      <c r="B22" s="164" t="s">
        <v>18</v>
      </c>
      <c r="C22" s="159">
        <v>5.5</v>
      </c>
      <c r="D22" s="159">
        <v>5.4</v>
      </c>
      <c r="E22" s="159">
        <v>5.4</v>
      </c>
      <c r="F22" s="159">
        <v>5.2</v>
      </c>
      <c r="G22" s="159">
        <v>5.6</v>
      </c>
      <c r="H22" s="153">
        <v>16.3</v>
      </c>
      <c r="I22" s="159">
        <v>6.8</v>
      </c>
      <c r="J22" s="159">
        <v>6.6</v>
      </c>
      <c r="K22" s="159">
        <v>6.7</v>
      </c>
      <c r="L22" s="159">
        <v>6.1</v>
      </c>
      <c r="M22" s="159">
        <v>6.8</v>
      </c>
      <c r="N22" s="160">
        <v>5.2</v>
      </c>
      <c r="O22" s="161">
        <v>25.299999999999994</v>
      </c>
      <c r="P22" s="162">
        <v>41.599999999999994</v>
      </c>
      <c r="Q22" s="154">
        <v>21</v>
      </c>
    </row>
    <row r="23" spans="1:17" x14ac:dyDescent="0.25">
      <c r="A23" s="152" t="s">
        <v>511</v>
      </c>
      <c r="B23" s="164" t="s">
        <v>39</v>
      </c>
      <c r="C23" s="159">
        <v>6.7</v>
      </c>
      <c r="D23" s="159">
        <v>6.4</v>
      </c>
      <c r="E23" s="159">
        <v>6.2</v>
      </c>
      <c r="F23" s="159">
        <v>6.3</v>
      </c>
      <c r="G23" s="159">
        <v>6.4</v>
      </c>
      <c r="H23" s="153">
        <v>19.100000000000001</v>
      </c>
      <c r="I23" s="159">
        <v>6</v>
      </c>
      <c r="J23" s="159">
        <v>5.5</v>
      </c>
      <c r="K23" s="159">
        <v>6</v>
      </c>
      <c r="L23" s="159">
        <v>5.7</v>
      </c>
      <c r="M23" s="159">
        <v>5.3</v>
      </c>
      <c r="N23" s="160">
        <v>4.9000000000000004</v>
      </c>
      <c r="O23" s="161">
        <v>22.1</v>
      </c>
      <c r="P23" s="162">
        <v>41.2</v>
      </c>
      <c r="Q23" s="154">
        <v>22</v>
      </c>
    </row>
    <row r="24" spans="1:17" x14ac:dyDescent="0.25">
      <c r="A24" s="152" t="s">
        <v>512</v>
      </c>
      <c r="B24" s="164" t="s">
        <v>10</v>
      </c>
      <c r="C24" s="159">
        <v>6.2</v>
      </c>
      <c r="D24" s="159">
        <v>6.3</v>
      </c>
      <c r="E24" s="159">
        <v>6.4</v>
      </c>
      <c r="F24" s="159">
        <v>6.2</v>
      </c>
      <c r="G24" s="159">
        <v>6.2</v>
      </c>
      <c r="H24" s="153">
        <v>18.7</v>
      </c>
      <c r="I24" s="159">
        <v>5.3</v>
      </c>
      <c r="J24" s="159">
        <v>5</v>
      </c>
      <c r="K24" s="159">
        <v>5.5</v>
      </c>
      <c r="L24" s="159">
        <v>5.3</v>
      </c>
      <c r="M24" s="159">
        <v>5.5</v>
      </c>
      <c r="N24" s="160">
        <v>4.2</v>
      </c>
      <c r="O24" s="161">
        <v>20.3</v>
      </c>
      <c r="P24" s="162">
        <v>39</v>
      </c>
      <c r="Q24" s="154">
        <v>23</v>
      </c>
    </row>
    <row r="25" spans="1:17" x14ac:dyDescent="0.25">
      <c r="A25" s="152" t="s">
        <v>513</v>
      </c>
      <c r="B25" s="164" t="s">
        <v>13</v>
      </c>
      <c r="C25" s="159">
        <v>5.6</v>
      </c>
      <c r="D25" s="159">
        <v>6.2</v>
      </c>
      <c r="E25" s="159">
        <v>6.3</v>
      </c>
      <c r="F25" s="159">
        <v>6</v>
      </c>
      <c r="G25" s="159">
        <v>5.9</v>
      </c>
      <c r="H25" s="153">
        <v>18.100000000000001</v>
      </c>
      <c r="I25" s="159">
        <v>5.8</v>
      </c>
      <c r="J25" s="159">
        <v>5.6</v>
      </c>
      <c r="K25" s="159">
        <v>6.2</v>
      </c>
      <c r="L25" s="159">
        <v>5.8</v>
      </c>
      <c r="M25" s="159">
        <v>5.7</v>
      </c>
      <c r="N25" s="160">
        <v>2.4</v>
      </c>
      <c r="O25" s="161">
        <v>19.699999999999996</v>
      </c>
      <c r="P25" s="162">
        <v>37.799999999999997</v>
      </c>
      <c r="Q25" s="154">
        <v>24</v>
      </c>
    </row>
    <row r="26" spans="1:17" x14ac:dyDescent="0.25">
      <c r="A26" s="152" t="s">
        <v>514</v>
      </c>
      <c r="B26" s="164" t="s">
        <v>39</v>
      </c>
      <c r="C26" s="159">
        <v>4.0999999999999996</v>
      </c>
      <c r="D26" s="159">
        <v>4.0999999999999996</v>
      </c>
      <c r="E26" s="159">
        <v>4.0999999999999996</v>
      </c>
      <c r="F26" s="159">
        <v>4.0999999999999996</v>
      </c>
      <c r="G26" s="159">
        <v>4.0999999999999996</v>
      </c>
      <c r="H26" s="153">
        <v>12.299999999999999</v>
      </c>
      <c r="I26" s="159">
        <v>7</v>
      </c>
      <c r="J26" s="159">
        <v>6.8</v>
      </c>
      <c r="K26" s="159">
        <v>6.7</v>
      </c>
      <c r="L26" s="159">
        <v>6.2</v>
      </c>
      <c r="M26" s="159">
        <v>6.7</v>
      </c>
      <c r="N26" s="160">
        <v>4.7</v>
      </c>
      <c r="O26" s="161">
        <v>24.9</v>
      </c>
      <c r="P26" s="162">
        <v>37.199999999999996</v>
      </c>
      <c r="Q26" s="154">
        <v>25</v>
      </c>
    </row>
    <row r="27" spans="1:17" x14ac:dyDescent="0.25">
      <c r="A27" s="152" t="s">
        <v>515</v>
      </c>
      <c r="B27" s="164" t="s">
        <v>31</v>
      </c>
      <c r="C27" s="159">
        <v>4.5999999999999996</v>
      </c>
      <c r="D27" s="159">
        <v>4.9000000000000004</v>
      </c>
      <c r="E27" s="159">
        <v>5.0999999999999996</v>
      </c>
      <c r="F27" s="159">
        <v>5.0999999999999996</v>
      </c>
      <c r="G27" s="159">
        <v>4.5</v>
      </c>
      <c r="H27" s="153">
        <v>14.600000000000001</v>
      </c>
      <c r="I27" s="159">
        <v>5.8</v>
      </c>
      <c r="J27" s="159">
        <v>6.2</v>
      </c>
      <c r="K27" s="159">
        <v>6.2</v>
      </c>
      <c r="L27" s="159">
        <v>6.5</v>
      </c>
      <c r="M27" s="159">
        <v>6.5</v>
      </c>
      <c r="N27" s="160">
        <v>3.5</v>
      </c>
      <c r="O27" s="161">
        <v>22.4</v>
      </c>
      <c r="P27" s="162">
        <v>37</v>
      </c>
      <c r="Q27" s="154">
        <v>26</v>
      </c>
    </row>
    <row r="28" spans="1:17" x14ac:dyDescent="0.25">
      <c r="A28" s="152" t="s">
        <v>516</v>
      </c>
      <c r="B28" s="164" t="s">
        <v>30</v>
      </c>
      <c r="C28" s="159">
        <v>6</v>
      </c>
      <c r="D28" s="159">
        <v>5.7</v>
      </c>
      <c r="E28" s="159">
        <v>5.7</v>
      </c>
      <c r="F28" s="159">
        <v>6</v>
      </c>
      <c r="G28" s="159">
        <v>5.7</v>
      </c>
      <c r="H28" s="153">
        <v>17.399999999999999</v>
      </c>
      <c r="I28" s="159">
        <v>4</v>
      </c>
      <c r="J28" s="159">
        <v>4.2</v>
      </c>
      <c r="K28" s="159">
        <v>4.0999999999999996</v>
      </c>
      <c r="L28" s="159">
        <v>4.2</v>
      </c>
      <c r="M28" s="159">
        <v>4.2</v>
      </c>
      <c r="N28" s="160">
        <v>2.4</v>
      </c>
      <c r="O28" s="161">
        <v>14.9</v>
      </c>
      <c r="P28" s="162">
        <v>32.299999999999997</v>
      </c>
      <c r="Q28" s="154">
        <v>27</v>
      </c>
    </row>
    <row r="29" spans="1:17" x14ac:dyDescent="0.25">
      <c r="A29" s="152" t="s">
        <v>517</v>
      </c>
      <c r="B29" s="164" t="s">
        <v>18</v>
      </c>
      <c r="C29" s="159">
        <v>6.2</v>
      </c>
      <c r="D29" s="159">
        <v>6</v>
      </c>
      <c r="E29" s="159">
        <v>5.7</v>
      </c>
      <c r="F29" s="159">
        <v>6.2</v>
      </c>
      <c r="G29" s="159">
        <v>6.2</v>
      </c>
      <c r="H29" s="153">
        <v>18.399999999999999</v>
      </c>
      <c r="I29" s="159">
        <v>3.7</v>
      </c>
      <c r="J29" s="159">
        <v>3.7</v>
      </c>
      <c r="K29" s="159">
        <v>3.7</v>
      </c>
      <c r="L29" s="159">
        <v>3.7</v>
      </c>
      <c r="M29" s="159">
        <v>3.7</v>
      </c>
      <c r="N29" s="160">
        <v>2.2999999999999998</v>
      </c>
      <c r="O29" s="161">
        <v>13.400000000000002</v>
      </c>
      <c r="P29" s="162">
        <v>31.8</v>
      </c>
      <c r="Q29" s="154">
        <v>28</v>
      </c>
    </row>
    <row r="30" spans="1:17" x14ac:dyDescent="0.25">
      <c r="A30" s="152" t="s">
        <v>518</v>
      </c>
      <c r="B30" s="164" t="s">
        <v>14</v>
      </c>
      <c r="C30" s="159">
        <v>6.8</v>
      </c>
      <c r="D30" s="159">
        <v>7</v>
      </c>
      <c r="E30" s="159">
        <v>6.8</v>
      </c>
      <c r="F30" s="159">
        <v>6.2</v>
      </c>
      <c r="G30" s="159">
        <v>6.9</v>
      </c>
      <c r="H30" s="153">
        <v>20.500000000000004</v>
      </c>
      <c r="I30" s="159">
        <v>1.4</v>
      </c>
      <c r="J30" s="159">
        <v>1.4</v>
      </c>
      <c r="K30" s="159">
        <v>1.4</v>
      </c>
      <c r="L30" s="159">
        <v>1.4</v>
      </c>
      <c r="M30" s="159">
        <v>1.4</v>
      </c>
      <c r="N30" s="160">
        <v>1.2</v>
      </c>
      <c r="O30" s="161">
        <v>5.3999999999999995</v>
      </c>
      <c r="P30" s="162">
        <v>25.900000000000002</v>
      </c>
      <c r="Q30" s="154">
        <v>29</v>
      </c>
    </row>
    <row r="31" spans="1:17" x14ac:dyDescent="0.25">
      <c r="A31" s="152" t="s">
        <v>519</v>
      </c>
      <c r="B31" s="164" t="s">
        <v>18</v>
      </c>
      <c r="C31" s="159">
        <v>2.8</v>
      </c>
      <c r="D31" s="159">
        <v>2.7</v>
      </c>
      <c r="E31" s="159">
        <v>2.8</v>
      </c>
      <c r="F31" s="159">
        <v>2.7</v>
      </c>
      <c r="G31" s="159">
        <v>2.7</v>
      </c>
      <c r="H31" s="153">
        <v>8.1999999999999993</v>
      </c>
      <c r="I31" s="159">
        <v>4.9000000000000004</v>
      </c>
      <c r="J31" s="159">
        <v>5.3</v>
      </c>
      <c r="K31" s="159">
        <v>5.0999999999999996</v>
      </c>
      <c r="L31" s="159">
        <v>4.8</v>
      </c>
      <c r="M31" s="159">
        <v>5.0999999999999996</v>
      </c>
      <c r="N31" s="160">
        <v>2.5</v>
      </c>
      <c r="O31" s="161">
        <v>17.599999999999994</v>
      </c>
      <c r="P31" s="162">
        <v>25.799999999999994</v>
      </c>
      <c r="Q31" s="154">
        <v>30</v>
      </c>
    </row>
    <row r="32" spans="1:17" x14ac:dyDescent="0.25">
      <c r="A32" s="152" t="s">
        <v>520</v>
      </c>
      <c r="B32" s="164" t="s">
        <v>18</v>
      </c>
      <c r="C32" s="159">
        <v>6.9</v>
      </c>
      <c r="D32" s="159">
        <v>6.7</v>
      </c>
      <c r="E32" s="159">
        <v>6.8</v>
      </c>
      <c r="F32" s="159">
        <v>6.3</v>
      </c>
      <c r="G32" s="159">
        <v>6.7</v>
      </c>
      <c r="H32" s="153">
        <v>20.200000000000006</v>
      </c>
      <c r="I32" s="159">
        <v>0.7</v>
      </c>
      <c r="J32" s="159">
        <v>0.7</v>
      </c>
      <c r="K32" s="159">
        <v>0.7</v>
      </c>
      <c r="L32" s="159">
        <v>0.7</v>
      </c>
      <c r="M32" s="159">
        <v>0.7</v>
      </c>
      <c r="N32" s="160">
        <v>0.6</v>
      </c>
      <c r="O32" s="161">
        <v>2.6999999999999997</v>
      </c>
      <c r="P32" s="162">
        <v>22.900000000000006</v>
      </c>
      <c r="Q32" s="154">
        <v>31</v>
      </c>
    </row>
    <row r="33" spans="1:17" x14ac:dyDescent="0.25">
      <c r="A33" s="152" t="s">
        <v>521</v>
      </c>
      <c r="B33" s="164" t="s">
        <v>17</v>
      </c>
      <c r="C33" s="159">
        <v>0.7</v>
      </c>
      <c r="D33" s="159">
        <v>0.7</v>
      </c>
      <c r="E33" s="159">
        <v>0.7</v>
      </c>
      <c r="F33" s="159">
        <v>0.6</v>
      </c>
      <c r="G33" s="159">
        <v>0.7</v>
      </c>
      <c r="H33" s="153">
        <v>2.0999999999999992</v>
      </c>
      <c r="I33" s="159">
        <v>5.6</v>
      </c>
      <c r="J33" s="159">
        <v>5.4</v>
      </c>
      <c r="K33" s="159">
        <v>5.3</v>
      </c>
      <c r="L33" s="159">
        <v>5.3</v>
      </c>
      <c r="M33" s="159">
        <v>5.4</v>
      </c>
      <c r="N33" s="160">
        <v>3.9</v>
      </c>
      <c r="O33" s="161">
        <v>19.999999999999996</v>
      </c>
      <c r="P33" s="162">
        <v>22.099999999999994</v>
      </c>
      <c r="Q33" s="154">
        <v>32</v>
      </c>
    </row>
    <row r="34" spans="1:17" x14ac:dyDescent="0.25">
      <c r="A34" s="152" t="s">
        <v>23</v>
      </c>
      <c r="B34" s="164" t="s">
        <v>6</v>
      </c>
      <c r="C34" s="159">
        <v>6.4</v>
      </c>
      <c r="D34" s="159">
        <v>6.2</v>
      </c>
      <c r="E34" s="159">
        <v>6.5</v>
      </c>
      <c r="F34" s="159">
        <v>6.4</v>
      </c>
      <c r="G34" s="159">
        <v>6.7</v>
      </c>
      <c r="H34" s="153">
        <v>19.300000000000004</v>
      </c>
      <c r="I34" s="159">
        <v>0</v>
      </c>
      <c r="J34" s="159">
        <v>0</v>
      </c>
      <c r="K34" s="159">
        <v>0</v>
      </c>
      <c r="L34" s="159">
        <v>0</v>
      </c>
      <c r="M34" s="159">
        <v>0</v>
      </c>
      <c r="N34" s="160">
        <v>0</v>
      </c>
      <c r="O34" s="161">
        <v>0</v>
      </c>
      <c r="P34" s="162">
        <v>19.300000000000004</v>
      </c>
      <c r="Q34" s="154">
        <v>33</v>
      </c>
    </row>
    <row r="35" spans="1:17" x14ac:dyDescent="0.25">
      <c r="A35" s="152" t="s">
        <v>522</v>
      </c>
      <c r="B35" s="164" t="s">
        <v>13</v>
      </c>
      <c r="C35" s="159"/>
      <c r="D35" s="159"/>
      <c r="E35" s="159"/>
      <c r="F35" s="159"/>
      <c r="G35" s="159"/>
      <c r="H35" s="153">
        <v>0</v>
      </c>
      <c r="I35" s="159"/>
      <c r="J35" s="159"/>
      <c r="K35" s="159"/>
      <c r="L35" s="159"/>
      <c r="M35" s="159"/>
      <c r="N35" s="160"/>
      <c r="O35" s="161">
        <v>0</v>
      </c>
      <c r="P35" s="162">
        <v>0</v>
      </c>
      <c r="Q35" s="154">
        <v>34</v>
      </c>
    </row>
    <row r="36" spans="1:17" x14ac:dyDescent="0.25">
      <c r="A36" s="152" t="s">
        <v>523</v>
      </c>
      <c r="B36" s="164" t="s">
        <v>26</v>
      </c>
      <c r="C36" s="159"/>
      <c r="D36" s="159"/>
      <c r="E36" s="159"/>
      <c r="F36" s="159"/>
      <c r="G36" s="159"/>
      <c r="H36" s="153">
        <v>0</v>
      </c>
      <c r="I36" s="159"/>
      <c r="J36" s="159"/>
      <c r="K36" s="159"/>
      <c r="L36" s="159"/>
      <c r="M36" s="159"/>
      <c r="N36" s="160"/>
      <c r="O36" s="161">
        <v>0</v>
      </c>
      <c r="P36" s="162">
        <v>0</v>
      </c>
      <c r="Q36" s="154">
        <v>35</v>
      </c>
    </row>
    <row r="37" spans="1:17" x14ac:dyDescent="0.25">
      <c r="A37" s="152" t="s">
        <v>524</v>
      </c>
      <c r="B37" s="164" t="s">
        <v>30</v>
      </c>
      <c r="C37" s="159"/>
      <c r="D37" s="159"/>
      <c r="E37" s="159"/>
      <c r="F37" s="159"/>
      <c r="G37" s="159"/>
      <c r="H37" s="153">
        <v>0</v>
      </c>
      <c r="I37" s="159"/>
      <c r="J37" s="159"/>
      <c r="K37" s="159"/>
      <c r="L37" s="159"/>
      <c r="M37" s="159"/>
      <c r="N37" s="160"/>
      <c r="O37" s="161">
        <v>0</v>
      </c>
      <c r="P37" s="162">
        <v>0</v>
      </c>
      <c r="Q37" s="154">
        <v>36</v>
      </c>
    </row>
    <row r="38" spans="1:17" x14ac:dyDescent="0.25">
      <c r="A38" s="152" t="s">
        <v>525</v>
      </c>
      <c r="B38" s="164" t="s">
        <v>25</v>
      </c>
      <c r="C38" s="159"/>
      <c r="D38" s="159"/>
      <c r="E38" s="159"/>
      <c r="F38" s="159"/>
      <c r="G38" s="159"/>
      <c r="H38" s="153">
        <v>0</v>
      </c>
      <c r="I38" s="159"/>
      <c r="J38" s="159"/>
      <c r="K38" s="159"/>
      <c r="L38" s="159"/>
      <c r="M38" s="159"/>
      <c r="N38" s="160"/>
      <c r="O38" s="161">
        <v>0</v>
      </c>
      <c r="P38" s="162">
        <v>0</v>
      </c>
      <c r="Q38" s="154">
        <v>37</v>
      </c>
    </row>
    <row r="39" spans="1:17" x14ac:dyDescent="0.25">
      <c r="A39" s="152" t="s">
        <v>526</v>
      </c>
      <c r="B39" s="164" t="s">
        <v>16</v>
      </c>
      <c r="C39" s="159"/>
      <c r="D39" s="159"/>
      <c r="E39" s="159"/>
      <c r="F39" s="159"/>
      <c r="G39" s="159"/>
      <c r="H39" s="153">
        <v>0</v>
      </c>
      <c r="I39" s="159"/>
      <c r="J39" s="159"/>
      <c r="K39" s="159"/>
      <c r="L39" s="159"/>
      <c r="M39" s="159"/>
      <c r="N39" s="160"/>
      <c r="O39" s="161">
        <v>0</v>
      </c>
      <c r="P39" s="162">
        <v>0</v>
      </c>
      <c r="Q39" s="154">
        <v>38</v>
      </c>
    </row>
    <row r="40" spans="1:17" x14ac:dyDescent="0.25">
      <c r="A40" s="152" t="s">
        <v>527</v>
      </c>
      <c r="B40" s="164" t="s">
        <v>18</v>
      </c>
      <c r="C40" s="159"/>
      <c r="D40" s="159"/>
      <c r="E40" s="159"/>
      <c r="F40" s="159"/>
      <c r="G40" s="159"/>
      <c r="H40" s="153">
        <v>0</v>
      </c>
      <c r="I40" s="159"/>
      <c r="J40" s="159"/>
      <c r="K40" s="159"/>
      <c r="L40" s="159"/>
      <c r="M40" s="159"/>
      <c r="N40" s="160"/>
      <c r="O40" s="161">
        <v>0</v>
      </c>
      <c r="P40" s="162">
        <v>0</v>
      </c>
      <c r="Q40" s="154">
        <v>39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5"/>
  <sheetViews>
    <sheetView workbookViewId="0">
      <selection activeCell="G14" sqref="G14"/>
    </sheetView>
  </sheetViews>
  <sheetFormatPr defaultRowHeight="15" x14ac:dyDescent="0.25"/>
  <cols>
    <col min="1" max="1" width="15.7109375" bestFit="1" customWidth="1"/>
    <col min="2" max="2" width="23.5703125" bestFit="1" customWidth="1"/>
    <col min="3" max="7" width="5.7109375" customWidth="1"/>
    <col min="9" max="13" width="5.7109375" customWidth="1"/>
  </cols>
  <sheetData>
    <row r="1" spans="1:17" ht="18" x14ac:dyDescent="0.25">
      <c r="A1" s="170" t="s">
        <v>49</v>
      </c>
      <c r="B1" s="179" t="s">
        <v>50</v>
      </c>
      <c r="C1" s="170" t="s">
        <v>51</v>
      </c>
      <c r="D1" s="170" t="s">
        <v>52</v>
      </c>
      <c r="E1" s="170" t="s">
        <v>53</v>
      </c>
      <c r="F1" s="170" t="s">
        <v>54</v>
      </c>
      <c r="G1" s="170" t="s">
        <v>55</v>
      </c>
      <c r="H1" s="170" t="s">
        <v>56</v>
      </c>
      <c r="I1" s="170" t="s">
        <v>51</v>
      </c>
      <c r="J1" s="170" t="s">
        <v>52</v>
      </c>
      <c r="K1" s="170" t="s">
        <v>53</v>
      </c>
      <c r="L1" s="170" t="s">
        <v>54</v>
      </c>
      <c r="M1" s="170" t="s">
        <v>55</v>
      </c>
      <c r="N1" s="171" t="s">
        <v>57</v>
      </c>
      <c r="O1" s="170" t="s">
        <v>58</v>
      </c>
      <c r="P1" s="172" t="s">
        <v>59</v>
      </c>
      <c r="Q1" s="177" t="s">
        <v>528</v>
      </c>
    </row>
    <row r="2" spans="1:17" x14ac:dyDescent="0.25">
      <c r="A2" s="168" t="s">
        <v>529</v>
      </c>
      <c r="B2" s="178" t="s">
        <v>42</v>
      </c>
      <c r="C2" s="173">
        <v>7.9</v>
      </c>
      <c r="D2" s="173">
        <v>8.1999999999999993</v>
      </c>
      <c r="E2" s="173">
        <v>8.1</v>
      </c>
      <c r="F2" s="173">
        <v>8</v>
      </c>
      <c r="G2" s="173">
        <v>7.8</v>
      </c>
      <c r="H2" s="169">
        <v>24</v>
      </c>
      <c r="I2" s="173">
        <v>7.5</v>
      </c>
      <c r="J2" s="173">
        <v>7.3</v>
      </c>
      <c r="K2" s="173">
        <v>7</v>
      </c>
      <c r="L2" s="173">
        <v>7.2</v>
      </c>
      <c r="M2" s="173">
        <v>7.5</v>
      </c>
      <c r="N2" s="174">
        <v>8.1999999999999993</v>
      </c>
      <c r="O2" s="175">
        <v>30.2</v>
      </c>
      <c r="P2" s="176">
        <v>54.2</v>
      </c>
      <c r="Q2" s="167" t="s">
        <v>533</v>
      </c>
    </row>
    <row r="3" spans="1:17" x14ac:dyDescent="0.25">
      <c r="A3" s="168" t="s">
        <v>530</v>
      </c>
      <c r="B3" s="178" t="s">
        <v>45</v>
      </c>
      <c r="C3" s="173">
        <v>8.4</v>
      </c>
      <c r="D3" s="173">
        <v>8.4</v>
      </c>
      <c r="E3" s="173">
        <v>8.5</v>
      </c>
      <c r="F3" s="173">
        <v>8.4</v>
      </c>
      <c r="G3" s="173">
        <v>8.5</v>
      </c>
      <c r="H3" s="169">
        <v>25.300000000000004</v>
      </c>
      <c r="I3" s="173">
        <v>6.4</v>
      </c>
      <c r="J3" s="173">
        <v>6.6</v>
      </c>
      <c r="K3" s="173">
        <v>6.4</v>
      </c>
      <c r="L3" s="173">
        <v>6.2</v>
      </c>
      <c r="M3" s="173">
        <v>6.2</v>
      </c>
      <c r="N3" s="174">
        <v>6.1</v>
      </c>
      <c r="O3" s="175">
        <v>25.099999999999994</v>
      </c>
      <c r="P3" s="176">
        <v>50.4</v>
      </c>
      <c r="Q3" s="96">
        <v>1</v>
      </c>
    </row>
    <row r="4" spans="1:17" x14ac:dyDescent="0.25">
      <c r="A4" s="168" t="s">
        <v>531</v>
      </c>
      <c r="B4" s="178" t="s">
        <v>27</v>
      </c>
      <c r="C4" s="173">
        <v>7.5</v>
      </c>
      <c r="D4" s="173">
        <v>7.7</v>
      </c>
      <c r="E4" s="173">
        <v>7.5</v>
      </c>
      <c r="F4" s="173">
        <v>7.1</v>
      </c>
      <c r="G4" s="173">
        <v>7.2</v>
      </c>
      <c r="H4" s="169">
        <v>22.200000000000003</v>
      </c>
      <c r="I4" s="173">
        <v>7.2</v>
      </c>
      <c r="J4" s="173">
        <v>7.4</v>
      </c>
      <c r="K4" s="173">
        <v>7.4</v>
      </c>
      <c r="L4" s="173">
        <v>6.9</v>
      </c>
      <c r="M4" s="173">
        <v>7.3</v>
      </c>
      <c r="N4" s="174">
        <v>6.2</v>
      </c>
      <c r="O4" s="175">
        <v>28.099999999999998</v>
      </c>
      <c r="P4" s="176">
        <v>50.3</v>
      </c>
      <c r="Q4" s="94">
        <v>2</v>
      </c>
    </row>
    <row r="5" spans="1:17" x14ac:dyDescent="0.25">
      <c r="A5" s="168" t="s">
        <v>532</v>
      </c>
      <c r="B5" s="178" t="s">
        <v>27</v>
      </c>
      <c r="C5" s="173">
        <v>7.9</v>
      </c>
      <c r="D5" s="173">
        <v>8.1</v>
      </c>
      <c r="E5" s="173">
        <v>7.7</v>
      </c>
      <c r="F5" s="173">
        <v>7.4</v>
      </c>
      <c r="G5" s="173">
        <v>7.5</v>
      </c>
      <c r="H5" s="169">
        <v>23.1</v>
      </c>
      <c r="I5" s="173">
        <v>5.2</v>
      </c>
      <c r="J5" s="173">
        <v>5.5</v>
      </c>
      <c r="K5" s="173">
        <v>5.3</v>
      </c>
      <c r="L5" s="173">
        <v>5.4</v>
      </c>
      <c r="M5" s="173">
        <v>4.7</v>
      </c>
      <c r="N5" s="174">
        <v>5.7</v>
      </c>
      <c r="O5" s="175">
        <v>21.599999999999998</v>
      </c>
      <c r="P5" s="176">
        <v>44.7</v>
      </c>
      <c r="Q5" s="79">
        <v>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14"/>
  <sheetViews>
    <sheetView workbookViewId="0">
      <selection activeCell="G14" sqref="G14"/>
    </sheetView>
  </sheetViews>
  <sheetFormatPr defaultRowHeight="15" x14ac:dyDescent="0.25"/>
  <cols>
    <col min="1" max="1" width="16.5703125" bestFit="1" customWidth="1"/>
    <col min="2" max="2" width="37.28515625" bestFit="1" customWidth="1"/>
    <col min="3" max="7" width="5.7109375" customWidth="1"/>
    <col min="8" max="8" width="5.5703125" bestFit="1" customWidth="1"/>
    <col min="9" max="13" width="5.7109375" customWidth="1"/>
    <col min="14" max="14" width="5.7109375" bestFit="1" customWidth="1"/>
    <col min="15" max="15" width="5" bestFit="1" customWidth="1"/>
    <col min="16" max="16" width="7.140625" bestFit="1" customWidth="1"/>
  </cols>
  <sheetData>
    <row r="1" spans="1:17" ht="18" x14ac:dyDescent="0.25">
      <c r="A1" s="191" t="s">
        <v>49</v>
      </c>
      <c r="B1" s="186" t="s">
        <v>50</v>
      </c>
      <c r="C1" s="191" t="s">
        <v>51</v>
      </c>
      <c r="D1" s="191" t="s">
        <v>52</v>
      </c>
      <c r="E1" s="191" t="s">
        <v>53</v>
      </c>
      <c r="F1" s="191" t="s">
        <v>54</v>
      </c>
      <c r="G1" s="191" t="s">
        <v>55</v>
      </c>
      <c r="H1" s="191" t="s">
        <v>56</v>
      </c>
      <c r="I1" s="191" t="s">
        <v>51</v>
      </c>
      <c r="J1" s="191" t="s">
        <v>52</v>
      </c>
      <c r="K1" s="191" t="s">
        <v>53</v>
      </c>
      <c r="L1" s="191" t="s">
        <v>54</v>
      </c>
      <c r="M1" s="191" t="s">
        <v>55</v>
      </c>
      <c r="N1" s="192" t="s">
        <v>57</v>
      </c>
      <c r="O1" s="191" t="s">
        <v>58</v>
      </c>
      <c r="P1" s="193" t="s">
        <v>59</v>
      </c>
      <c r="Q1" s="194" t="s">
        <v>534</v>
      </c>
    </row>
    <row r="2" spans="1:17" x14ac:dyDescent="0.25">
      <c r="A2" s="184" t="s">
        <v>535</v>
      </c>
      <c r="B2" s="195" t="s">
        <v>27</v>
      </c>
      <c r="C2" s="196">
        <v>8.3000000000000007</v>
      </c>
      <c r="D2" s="196">
        <v>8.4</v>
      </c>
      <c r="E2" s="196">
        <v>8.6</v>
      </c>
      <c r="F2" s="182">
        <v>8.4333333333333353</v>
      </c>
      <c r="G2" s="182">
        <v>8.4333333333333353</v>
      </c>
      <c r="H2" s="181">
        <v>25.266666666666676</v>
      </c>
      <c r="I2" s="196">
        <v>8</v>
      </c>
      <c r="J2" s="196">
        <v>7.8</v>
      </c>
      <c r="K2" s="196">
        <v>7.9</v>
      </c>
      <c r="L2" s="196">
        <v>8</v>
      </c>
      <c r="M2" s="196">
        <v>8</v>
      </c>
      <c r="N2" s="197">
        <v>9</v>
      </c>
      <c r="O2" s="189">
        <v>32.900000000000006</v>
      </c>
      <c r="P2" s="180">
        <v>58.166666666666686</v>
      </c>
      <c r="Q2" s="96">
        <v>1</v>
      </c>
    </row>
    <row r="3" spans="1:17" x14ac:dyDescent="0.25">
      <c r="A3" s="184" t="s">
        <v>536</v>
      </c>
      <c r="B3" s="195" t="s">
        <v>14</v>
      </c>
      <c r="C3" s="196">
        <v>7.9</v>
      </c>
      <c r="D3" s="196">
        <v>8</v>
      </c>
      <c r="E3" s="196">
        <v>7.9</v>
      </c>
      <c r="F3" s="196">
        <v>8</v>
      </c>
      <c r="G3" s="196">
        <v>7.8</v>
      </c>
      <c r="H3" s="185">
        <v>23.8</v>
      </c>
      <c r="I3" s="196">
        <v>7.8</v>
      </c>
      <c r="J3" s="196">
        <v>7.9</v>
      </c>
      <c r="K3" s="196">
        <v>8</v>
      </c>
      <c r="L3" s="196">
        <v>7.8</v>
      </c>
      <c r="M3" s="196">
        <v>7.7</v>
      </c>
      <c r="N3" s="197">
        <v>8.3000000000000007</v>
      </c>
      <c r="O3" s="189">
        <v>31.800000000000004</v>
      </c>
      <c r="P3" s="190">
        <v>55.600000000000009</v>
      </c>
      <c r="Q3" s="94">
        <f>1+Q2</f>
        <v>2</v>
      </c>
    </row>
    <row r="4" spans="1:17" x14ac:dyDescent="0.25">
      <c r="A4" s="184" t="s">
        <v>537</v>
      </c>
      <c r="B4" s="195" t="s">
        <v>538</v>
      </c>
      <c r="C4" s="196">
        <v>8</v>
      </c>
      <c r="D4" s="196">
        <v>7.8</v>
      </c>
      <c r="E4" s="196">
        <v>7.7</v>
      </c>
      <c r="F4" s="196">
        <v>7.9</v>
      </c>
      <c r="G4" s="196">
        <v>7.7</v>
      </c>
      <c r="H4" s="185">
        <v>23.400000000000002</v>
      </c>
      <c r="I4" s="196">
        <v>7.1</v>
      </c>
      <c r="J4" s="196">
        <v>7.2</v>
      </c>
      <c r="K4" s="196">
        <v>7.4</v>
      </c>
      <c r="L4" s="196">
        <v>7.5</v>
      </c>
      <c r="M4" s="196">
        <v>7.5</v>
      </c>
      <c r="N4" s="197">
        <v>10</v>
      </c>
      <c r="O4" s="189">
        <v>32.1</v>
      </c>
      <c r="P4" s="190">
        <v>55.5</v>
      </c>
      <c r="Q4" s="79">
        <f t="shared" ref="Q4:Q14" si="0">1+Q3</f>
        <v>3</v>
      </c>
    </row>
    <row r="5" spans="1:17" x14ac:dyDescent="0.25">
      <c r="A5" s="184" t="s">
        <v>539</v>
      </c>
      <c r="B5" s="195" t="s">
        <v>27</v>
      </c>
      <c r="C5" s="196">
        <v>7.5</v>
      </c>
      <c r="D5" s="196">
        <v>7.5</v>
      </c>
      <c r="E5" s="196">
        <v>7.4</v>
      </c>
      <c r="F5" s="196">
        <v>8</v>
      </c>
      <c r="G5" s="196">
        <v>8</v>
      </c>
      <c r="H5" s="185">
        <v>23</v>
      </c>
      <c r="I5" s="196">
        <v>7.7</v>
      </c>
      <c r="J5" s="196">
        <v>8</v>
      </c>
      <c r="K5" s="196">
        <v>7.7</v>
      </c>
      <c r="L5" s="196">
        <v>7.8</v>
      </c>
      <c r="M5" s="196">
        <v>7.7</v>
      </c>
      <c r="N5" s="188">
        <v>6.8</v>
      </c>
      <c r="O5" s="189">
        <v>30</v>
      </c>
      <c r="P5" s="190">
        <v>53</v>
      </c>
      <c r="Q5" s="183">
        <f t="shared" si="0"/>
        <v>4</v>
      </c>
    </row>
    <row r="6" spans="1:17" x14ac:dyDescent="0.25">
      <c r="A6" s="184" t="s">
        <v>540</v>
      </c>
      <c r="B6" s="195" t="s">
        <v>45</v>
      </c>
      <c r="C6" s="196">
        <v>7</v>
      </c>
      <c r="D6" s="196">
        <v>6.8</v>
      </c>
      <c r="E6" s="196">
        <v>6.8</v>
      </c>
      <c r="F6" s="196">
        <v>7.1</v>
      </c>
      <c r="G6" s="196">
        <v>6.8</v>
      </c>
      <c r="H6" s="185">
        <v>20.599999999999998</v>
      </c>
      <c r="I6" s="196">
        <v>6.4</v>
      </c>
      <c r="J6" s="196">
        <v>6.5</v>
      </c>
      <c r="K6" s="196">
        <v>6.6</v>
      </c>
      <c r="L6" s="196">
        <v>6.7</v>
      </c>
      <c r="M6" s="196">
        <v>7</v>
      </c>
      <c r="N6" s="188">
        <v>10</v>
      </c>
      <c r="O6" s="189">
        <v>29.800000000000004</v>
      </c>
      <c r="P6" s="190">
        <v>50.400000000000006</v>
      </c>
      <c r="Q6" s="183">
        <f t="shared" si="0"/>
        <v>5</v>
      </c>
    </row>
    <row r="7" spans="1:17" x14ac:dyDescent="0.25">
      <c r="A7" s="184" t="s">
        <v>541</v>
      </c>
      <c r="B7" s="195" t="s">
        <v>45</v>
      </c>
      <c r="C7" s="196">
        <v>7.2</v>
      </c>
      <c r="D7" s="196">
        <v>7.5</v>
      </c>
      <c r="E7" s="196">
        <v>7.3</v>
      </c>
      <c r="F7" s="196">
        <v>7.4</v>
      </c>
      <c r="G7" s="196">
        <v>7.3</v>
      </c>
      <c r="H7" s="185">
        <v>21.999999999999996</v>
      </c>
      <c r="I7" s="196">
        <v>6.7</v>
      </c>
      <c r="J7" s="196">
        <v>6.8</v>
      </c>
      <c r="K7" s="196">
        <v>6.9</v>
      </c>
      <c r="L7" s="196">
        <v>6.8</v>
      </c>
      <c r="M7" s="196">
        <v>6.9</v>
      </c>
      <c r="N7" s="188">
        <v>7.7</v>
      </c>
      <c r="O7" s="189">
        <v>28.200000000000003</v>
      </c>
      <c r="P7" s="190">
        <v>50.2</v>
      </c>
      <c r="Q7" s="183">
        <f t="shared" si="0"/>
        <v>6</v>
      </c>
    </row>
    <row r="8" spans="1:17" x14ac:dyDescent="0.25">
      <c r="A8" s="184" t="s">
        <v>542</v>
      </c>
      <c r="B8" s="195" t="s">
        <v>17</v>
      </c>
      <c r="C8" s="196">
        <v>6.8</v>
      </c>
      <c r="D8" s="196">
        <v>7</v>
      </c>
      <c r="E8" s="196">
        <v>7</v>
      </c>
      <c r="F8" s="196">
        <v>7.1</v>
      </c>
      <c r="G8" s="196">
        <v>7.1</v>
      </c>
      <c r="H8" s="185">
        <v>21.099999999999998</v>
      </c>
      <c r="I8" s="196">
        <v>6.5</v>
      </c>
      <c r="J8" s="196">
        <v>6.8</v>
      </c>
      <c r="K8" s="196">
        <v>6.8</v>
      </c>
      <c r="L8" s="196">
        <v>7</v>
      </c>
      <c r="M8" s="196">
        <v>7.2</v>
      </c>
      <c r="N8" s="197">
        <v>6.9</v>
      </c>
      <c r="O8" s="189">
        <v>27.500000000000007</v>
      </c>
      <c r="P8" s="190">
        <v>48.600000000000009</v>
      </c>
      <c r="Q8" s="183">
        <f t="shared" si="0"/>
        <v>7</v>
      </c>
    </row>
    <row r="9" spans="1:17" x14ac:dyDescent="0.25">
      <c r="A9" s="184" t="s">
        <v>543</v>
      </c>
      <c r="B9" s="195" t="s">
        <v>7</v>
      </c>
      <c r="C9" s="196">
        <v>6.6</v>
      </c>
      <c r="D9" s="196">
        <v>6.7</v>
      </c>
      <c r="E9" s="196">
        <v>6.9</v>
      </c>
      <c r="F9" s="196">
        <v>7.1</v>
      </c>
      <c r="G9" s="196">
        <v>7</v>
      </c>
      <c r="H9" s="185">
        <v>20.6</v>
      </c>
      <c r="I9" s="196">
        <v>6.5</v>
      </c>
      <c r="J9" s="196">
        <v>6.3</v>
      </c>
      <c r="K9" s="196">
        <v>6.4</v>
      </c>
      <c r="L9" s="196">
        <v>6.2</v>
      </c>
      <c r="M9" s="196">
        <v>6.8</v>
      </c>
      <c r="N9" s="197">
        <v>6.4</v>
      </c>
      <c r="O9" s="189">
        <v>25.6</v>
      </c>
      <c r="P9" s="190">
        <v>46.2</v>
      </c>
      <c r="Q9" s="183">
        <f t="shared" si="0"/>
        <v>8</v>
      </c>
    </row>
    <row r="10" spans="1:17" x14ac:dyDescent="0.25">
      <c r="A10" s="184" t="s">
        <v>544</v>
      </c>
      <c r="B10" s="195" t="s">
        <v>18</v>
      </c>
      <c r="C10" s="196">
        <v>5.4</v>
      </c>
      <c r="D10" s="196">
        <v>5.6</v>
      </c>
      <c r="E10" s="196">
        <v>5.6</v>
      </c>
      <c r="F10" s="196">
        <v>5.8</v>
      </c>
      <c r="G10" s="196">
        <v>6</v>
      </c>
      <c r="H10" s="185">
        <v>17</v>
      </c>
      <c r="I10" s="196">
        <v>7.2</v>
      </c>
      <c r="J10" s="196">
        <v>7.1</v>
      </c>
      <c r="K10" s="196">
        <v>7.1</v>
      </c>
      <c r="L10" s="196">
        <v>7.3</v>
      </c>
      <c r="M10" s="196">
        <v>7</v>
      </c>
      <c r="N10" s="197">
        <v>6.1</v>
      </c>
      <c r="O10" s="189">
        <v>27.5</v>
      </c>
      <c r="P10" s="190">
        <v>44.5</v>
      </c>
      <c r="Q10" s="183">
        <f t="shared" si="0"/>
        <v>9</v>
      </c>
    </row>
    <row r="11" spans="1:17" x14ac:dyDescent="0.25">
      <c r="A11" s="184" t="s">
        <v>545</v>
      </c>
      <c r="B11" s="195" t="s">
        <v>7</v>
      </c>
      <c r="C11" s="196">
        <v>5.8</v>
      </c>
      <c r="D11" s="196">
        <v>6</v>
      </c>
      <c r="E11" s="196">
        <v>6</v>
      </c>
      <c r="F11" s="196">
        <v>6</v>
      </c>
      <c r="G11" s="196">
        <v>6.1</v>
      </c>
      <c r="H11" s="185">
        <v>17.999999999999996</v>
      </c>
      <c r="I11" s="196">
        <v>6.2</v>
      </c>
      <c r="J11" s="196">
        <v>6.5</v>
      </c>
      <c r="K11" s="196">
        <v>6.4</v>
      </c>
      <c r="L11" s="196">
        <v>6.6</v>
      </c>
      <c r="M11" s="196">
        <v>6.6</v>
      </c>
      <c r="N11" s="197">
        <v>6.1</v>
      </c>
      <c r="O11" s="189">
        <v>25.6</v>
      </c>
      <c r="P11" s="190">
        <v>43.599999999999994</v>
      </c>
      <c r="Q11" s="183">
        <f t="shared" si="0"/>
        <v>10</v>
      </c>
    </row>
    <row r="12" spans="1:17" x14ac:dyDescent="0.25">
      <c r="A12" s="184" t="s">
        <v>546</v>
      </c>
      <c r="B12" s="195" t="s">
        <v>538</v>
      </c>
      <c r="C12" s="196">
        <v>7.1</v>
      </c>
      <c r="D12" s="196">
        <v>7</v>
      </c>
      <c r="E12" s="196">
        <v>7.4</v>
      </c>
      <c r="F12" s="196">
        <v>7.2</v>
      </c>
      <c r="G12" s="196">
        <v>7.1</v>
      </c>
      <c r="H12" s="185">
        <v>21.4</v>
      </c>
      <c r="I12" s="196">
        <v>1.9</v>
      </c>
      <c r="J12" s="196">
        <v>1.9</v>
      </c>
      <c r="K12" s="196">
        <v>2</v>
      </c>
      <c r="L12" s="196">
        <v>2.1</v>
      </c>
      <c r="M12" s="196">
        <v>2.2000000000000002</v>
      </c>
      <c r="N12" s="197">
        <v>2.5</v>
      </c>
      <c r="O12" s="189">
        <v>8.5000000000000018</v>
      </c>
      <c r="P12" s="190">
        <v>29.9</v>
      </c>
      <c r="Q12" s="183">
        <f t="shared" si="0"/>
        <v>11</v>
      </c>
    </row>
    <row r="13" spans="1:17" x14ac:dyDescent="0.25">
      <c r="A13" s="184" t="s">
        <v>547</v>
      </c>
      <c r="B13" s="195" t="s">
        <v>30</v>
      </c>
      <c r="C13" s="196">
        <v>6.3</v>
      </c>
      <c r="D13" s="196">
        <v>6.3</v>
      </c>
      <c r="E13" s="196">
        <v>6.2</v>
      </c>
      <c r="F13" s="196">
        <v>6.3</v>
      </c>
      <c r="G13" s="196">
        <v>6.4</v>
      </c>
      <c r="H13" s="185">
        <v>18.900000000000002</v>
      </c>
      <c r="I13" s="196">
        <v>2.2000000000000002</v>
      </c>
      <c r="J13" s="196">
        <v>2.1</v>
      </c>
      <c r="K13" s="196">
        <v>2.2000000000000002</v>
      </c>
      <c r="L13" s="196">
        <v>2.2000000000000002</v>
      </c>
      <c r="M13" s="196">
        <v>2.2000000000000002</v>
      </c>
      <c r="N13" s="197">
        <v>1.7</v>
      </c>
      <c r="O13" s="189">
        <v>8.3000000000000025</v>
      </c>
      <c r="P13" s="190">
        <v>27.200000000000003</v>
      </c>
      <c r="Q13" s="183">
        <f t="shared" si="0"/>
        <v>12</v>
      </c>
    </row>
    <row r="14" spans="1:17" x14ac:dyDescent="0.25">
      <c r="A14" s="184" t="s">
        <v>548</v>
      </c>
      <c r="B14" s="195" t="s">
        <v>17</v>
      </c>
      <c r="C14" s="187"/>
      <c r="D14" s="187"/>
      <c r="E14" s="187"/>
      <c r="F14" s="187"/>
      <c r="G14" s="187"/>
      <c r="H14" s="185">
        <v>0</v>
      </c>
      <c r="I14" s="187"/>
      <c r="J14" s="187"/>
      <c r="K14" s="187"/>
      <c r="L14" s="187"/>
      <c r="M14" s="187"/>
      <c r="N14" s="188"/>
      <c r="O14" s="189">
        <v>0</v>
      </c>
      <c r="P14" s="190">
        <v>0</v>
      </c>
      <c r="Q14" s="183">
        <f t="shared" si="0"/>
        <v>13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55"/>
  <sheetViews>
    <sheetView tabSelected="1" workbookViewId="0">
      <selection activeCell="I37" sqref="I37"/>
    </sheetView>
  </sheetViews>
  <sheetFormatPr defaultRowHeight="15" x14ac:dyDescent="0.25"/>
  <cols>
    <col min="1" max="1" width="9.28515625" bestFit="1" customWidth="1"/>
    <col min="2" max="2" width="49.7109375" bestFit="1" customWidth="1"/>
  </cols>
  <sheetData>
    <row r="1" spans="1:7" x14ac:dyDescent="0.25">
      <c r="A1" s="15" t="s">
        <v>33</v>
      </c>
      <c r="B1" s="15" t="s">
        <v>0</v>
      </c>
      <c r="C1" s="15" t="s">
        <v>1</v>
      </c>
      <c r="D1" s="15" t="s">
        <v>2</v>
      </c>
    </row>
    <row r="2" spans="1:7" x14ac:dyDescent="0.25">
      <c r="A2" s="16">
        <v>1</v>
      </c>
      <c r="B2" s="17" t="s">
        <v>18</v>
      </c>
      <c r="C2" s="22" t="s">
        <v>3</v>
      </c>
      <c r="D2" s="23">
        <v>136.59999999999997</v>
      </c>
      <c r="E2" s="1"/>
      <c r="F2" s="1"/>
      <c r="G2" s="1"/>
    </row>
    <row r="3" spans="1:7" x14ac:dyDescent="0.25">
      <c r="A3" s="18">
        <f>1+A2</f>
        <v>2</v>
      </c>
      <c r="B3" s="17" t="s">
        <v>8</v>
      </c>
      <c r="C3" s="22" t="s">
        <v>3</v>
      </c>
      <c r="D3" s="23">
        <v>135.39999999999998</v>
      </c>
      <c r="E3" s="1"/>
      <c r="F3" s="1"/>
      <c r="G3" s="1"/>
    </row>
    <row r="4" spans="1:7" x14ac:dyDescent="0.25">
      <c r="A4" s="19">
        <f t="shared" ref="A4:A39" si="0">1+A3</f>
        <v>3</v>
      </c>
      <c r="B4" s="17" t="s">
        <v>7</v>
      </c>
      <c r="C4" s="22" t="s">
        <v>3</v>
      </c>
      <c r="D4" s="23">
        <v>135</v>
      </c>
      <c r="E4" s="1"/>
      <c r="F4" s="1"/>
      <c r="G4" s="1"/>
    </row>
    <row r="5" spans="1:7" x14ac:dyDescent="0.25">
      <c r="A5" s="20">
        <f t="shared" si="0"/>
        <v>4</v>
      </c>
      <c r="B5" s="17" t="s">
        <v>31</v>
      </c>
      <c r="C5" s="22" t="s">
        <v>3</v>
      </c>
      <c r="D5" s="23">
        <v>134</v>
      </c>
      <c r="E5" s="1"/>
      <c r="F5" s="1"/>
      <c r="G5" s="1"/>
    </row>
    <row r="6" spans="1:7" x14ac:dyDescent="0.25">
      <c r="A6" s="20">
        <f t="shared" si="0"/>
        <v>5</v>
      </c>
      <c r="B6" s="17" t="s">
        <v>13</v>
      </c>
      <c r="C6" s="22" t="s">
        <v>3</v>
      </c>
      <c r="D6" s="23">
        <v>133.89999999999998</v>
      </c>
      <c r="E6" s="1"/>
      <c r="F6" s="1"/>
      <c r="G6" s="1"/>
    </row>
    <row r="7" spans="1:7" x14ac:dyDescent="0.25">
      <c r="A7" s="20">
        <f t="shared" si="0"/>
        <v>6</v>
      </c>
      <c r="B7" s="17" t="s">
        <v>29</v>
      </c>
      <c r="C7" s="22" t="s">
        <v>3</v>
      </c>
      <c r="D7" s="23">
        <v>132.90000000000003</v>
      </c>
      <c r="E7" s="1"/>
      <c r="F7" s="1"/>
      <c r="G7" s="1"/>
    </row>
    <row r="8" spans="1:7" x14ac:dyDescent="0.25">
      <c r="A8" s="20">
        <f t="shared" si="0"/>
        <v>7</v>
      </c>
      <c r="B8" s="17" t="s">
        <v>11</v>
      </c>
      <c r="C8" s="22" t="s">
        <v>3</v>
      </c>
      <c r="D8" s="23">
        <v>131.9</v>
      </c>
      <c r="E8" s="1"/>
      <c r="F8" s="1"/>
      <c r="G8" s="1"/>
    </row>
    <row r="9" spans="1:7" x14ac:dyDescent="0.25">
      <c r="A9" s="20">
        <f t="shared" si="0"/>
        <v>8</v>
      </c>
      <c r="B9" s="17" t="s">
        <v>30</v>
      </c>
      <c r="C9" s="22" t="s">
        <v>3</v>
      </c>
      <c r="D9" s="23">
        <v>131.9</v>
      </c>
      <c r="E9" s="1"/>
      <c r="F9" s="1"/>
      <c r="G9" s="1"/>
    </row>
    <row r="10" spans="1:7" x14ac:dyDescent="0.25">
      <c r="A10" s="20">
        <f t="shared" si="0"/>
        <v>9</v>
      </c>
      <c r="B10" s="17" t="s">
        <v>13</v>
      </c>
      <c r="C10" s="22" t="s">
        <v>4</v>
      </c>
      <c r="D10" s="23">
        <v>130.80000000000001</v>
      </c>
      <c r="E10" s="1"/>
      <c r="F10" s="1"/>
      <c r="G10" s="1"/>
    </row>
    <row r="11" spans="1:7" x14ac:dyDescent="0.25">
      <c r="A11" s="20">
        <f t="shared" si="0"/>
        <v>10</v>
      </c>
      <c r="B11" s="17" t="s">
        <v>6</v>
      </c>
      <c r="C11" s="22" t="s">
        <v>3</v>
      </c>
      <c r="D11" s="23">
        <v>128.60000000000002</v>
      </c>
      <c r="E11" s="1"/>
      <c r="F11" s="1"/>
      <c r="G11" s="1"/>
    </row>
    <row r="12" spans="1:7" x14ac:dyDescent="0.25">
      <c r="A12" s="20">
        <f t="shared" si="0"/>
        <v>11</v>
      </c>
      <c r="B12" s="17" t="s">
        <v>7</v>
      </c>
      <c r="C12" s="22" t="s">
        <v>4</v>
      </c>
      <c r="D12" s="23">
        <v>128.19999999999999</v>
      </c>
      <c r="E12" s="1"/>
      <c r="F12" s="1"/>
      <c r="G12" s="1"/>
    </row>
    <row r="13" spans="1:7" x14ac:dyDescent="0.25">
      <c r="A13" s="20">
        <f t="shared" si="0"/>
        <v>12</v>
      </c>
      <c r="B13" s="17" t="s">
        <v>11</v>
      </c>
      <c r="C13" s="22" t="s">
        <v>5</v>
      </c>
      <c r="D13" s="23">
        <v>126.6</v>
      </c>
      <c r="E13" s="1"/>
      <c r="F13" s="1"/>
      <c r="G13" s="1"/>
    </row>
    <row r="14" spans="1:7" x14ac:dyDescent="0.25">
      <c r="A14" s="20">
        <f t="shared" si="0"/>
        <v>13</v>
      </c>
      <c r="B14" s="17" t="s">
        <v>10</v>
      </c>
      <c r="C14" s="22" t="s">
        <v>3</v>
      </c>
      <c r="D14" s="23">
        <v>126.2</v>
      </c>
      <c r="E14" s="1"/>
      <c r="F14" s="1"/>
      <c r="G14" s="1"/>
    </row>
    <row r="15" spans="1:7" x14ac:dyDescent="0.25">
      <c r="A15" s="20">
        <f t="shared" si="0"/>
        <v>14</v>
      </c>
      <c r="B15" s="21" t="s">
        <v>28</v>
      </c>
      <c r="C15" s="22" t="s">
        <v>4</v>
      </c>
      <c r="D15" s="23">
        <v>126.2</v>
      </c>
      <c r="E15" s="1"/>
      <c r="F15" s="1"/>
      <c r="G15" s="1"/>
    </row>
    <row r="16" spans="1:7" x14ac:dyDescent="0.25">
      <c r="A16" s="20">
        <f t="shared" si="0"/>
        <v>15</v>
      </c>
      <c r="B16" s="17" t="s">
        <v>25</v>
      </c>
      <c r="C16" s="22" t="s">
        <v>3</v>
      </c>
      <c r="D16" s="23">
        <v>126</v>
      </c>
      <c r="E16" s="1"/>
      <c r="F16" s="1"/>
      <c r="G16" s="1"/>
    </row>
    <row r="17" spans="1:7" x14ac:dyDescent="0.25">
      <c r="A17" s="20">
        <f t="shared" si="0"/>
        <v>16</v>
      </c>
      <c r="B17" s="17" t="s">
        <v>27</v>
      </c>
      <c r="C17" s="22" t="s">
        <v>4</v>
      </c>
      <c r="D17" s="23">
        <v>126</v>
      </c>
      <c r="E17" s="1"/>
      <c r="F17" s="1"/>
      <c r="G17" s="1"/>
    </row>
    <row r="18" spans="1:7" x14ac:dyDescent="0.25">
      <c r="A18" s="20">
        <f t="shared" si="0"/>
        <v>17</v>
      </c>
      <c r="B18" s="17" t="s">
        <v>31</v>
      </c>
      <c r="C18" s="22" t="s">
        <v>4</v>
      </c>
      <c r="D18" s="23">
        <v>125.79999999999998</v>
      </c>
      <c r="E18" s="1"/>
      <c r="F18" s="1"/>
      <c r="G18" s="1"/>
    </row>
    <row r="19" spans="1:7" x14ac:dyDescent="0.25">
      <c r="A19" s="20">
        <f t="shared" si="0"/>
        <v>18</v>
      </c>
      <c r="B19" s="17" t="s">
        <v>27</v>
      </c>
      <c r="C19" s="22" t="s">
        <v>5</v>
      </c>
      <c r="D19" s="23">
        <v>125.1</v>
      </c>
      <c r="E19" s="1"/>
      <c r="F19" s="1"/>
      <c r="G19" s="1"/>
    </row>
    <row r="20" spans="1:7" x14ac:dyDescent="0.25">
      <c r="A20" s="20">
        <f t="shared" si="0"/>
        <v>19</v>
      </c>
      <c r="B20" s="17" t="s">
        <v>26</v>
      </c>
      <c r="C20" s="22" t="s">
        <v>3</v>
      </c>
      <c r="D20" s="23">
        <v>124.4</v>
      </c>
      <c r="E20" s="1"/>
      <c r="F20" s="1"/>
      <c r="G20" s="1"/>
    </row>
    <row r="21" spans="1:7" x14ac:dyDescent="0.25">
      <c r="A21" s="20">
        <f t="shared" si="0"/>
        <v>20</v>
      </c>
      <c r="B21" s="17" t="s">
        <v>28</v>
      </c>
      <c r="C21" s="22" t="s">
        <v>3</v>
      </c>
      <c r="D21" s="23">
        <v>124.2</v>
      </c>
      <c r="E21" s="1"/>
      <c r="F21" s="1"/>
      <c r="G21" s="1"/>
    </row>
    <row r="22" spans="1:7" x14ac:dyDescent="0.25">
      <c r="A22" s="20">
        <f t="shared" si="0"/>
        <v>21</v>
      </c>
      <c r="B22" s="17" t="s">
        <v>10</v>
      </c>
      <c r="C22" s="22" t="s">
        <v>5</v>
      </c>
      <c r="D22" s="23">
        <v>123</v>
      </c>
      <c r="E22" s="1"/>
      <c r="F22" s="1"/>
      <c r="G22" s="1"/>
    </row>
    <row r="23" spans="1:7" x14ac:dyDescent="0.25">
      <c r="A23" s="20">
        <f t="shared" si="0"/>
        <v>22</v>
      </c>
      <c r="B23" s="17" t="s">
        <v>29</v>
      </c>
      <c r="C23" s="22" t="s">
        <v>4</v>
      </c>
      <c r="D23" s="23">
        <v>122.2</v>
      </c>
      <c r="E23" s="1"/>
      <c r="F23" s="1"/>
      <c r="G23" s="1"/>
    </row>
    <row r="24" spans="1:7" x14ac:dyDescent="0.25">
      <c r="A24" s="20">
        <f t="shared" si="0"/>
        <v>23</v>
      </c>
      <c r="B24" s="17" t="s">
        <v>18</v>
      </c>
      <c r="C24" s="22" t="s">
        <v>5</v>
      </c>
      <c r="D24" s="23">
        <v>121.80000000000001</v>
      </c>
      <c r="E24" s="1"/>
      <c r="F24" s="1"/>
      <c r="G24" s="1"/>
    </row>
    <row r="25" spans="1:7" x14ac:dyDescent="0.25">
      <c r="A25" s="20">
        <f t="shared" si="0"/>
        <v>24</v>
      </c>
      <c r="B25" s="17" t="s">
        <v>10</v>
      </c>
      <c r="C25" s="22" t="s">
        <v>4</v>
      </c>
      <c r="D25" s="23">
        <v>119.1</v>
      </c>
      <c r="E25" s="1"/>
      <c r="F25" s="1"/>
      <c r="G25" s="1"/>
    </row>
    <row r="26" spans="1:7" x14ac:dyDescent="0.25">
      <c r="A26" s="20">
        <f t="shared" si="0"/>
        <v>25</v>
      </c>
      <c r="B26" s="17" t="s">
        <v>27</v>
      </c>
      <c r="C26" s="22" t="s">
        <v>3</v>
      </c>
      <c r="D26" s="23">
        <v>118.46666666666667</v>
      </c>
      <c r="E26" s="1"/>
      <c r="F26" s="1"/>
      <c r="G26" s="1"/>
    </row>
    <row r="27" spans="1:7" x14ac:dyDescent="0.25">
      <c r="A27" s="20">
        <f t="shared" si="0"/>
        <v>26</v>
      </c>
      <c r="B27" s="17" t="s">
        <v>29</v>
      </c>
      <c r="C27" s="22" t="s">
        <v>5</v>
      </c>
      <c r="D27" s="23">
        <v>112.4</v>
      </c>
      <c r="E27" s="1"/>
      <c r="F27" s="1"/>
      <c r="G27" s="1"/>
    </row>
    <row r="28" spans="1:7" x14ac:dyDescent="0.25">
      <c r="A28" s="20">
        <f t="shared" si="0"/>
        <v>27</v>
      </c>
      <c r="B28" s="17" t="s">
        <v>25</v>
      </c>
      <c r="C28" s="22" t="s">
        <v>5</v>
      </c>
      <c r="D28" s="23">
        <v>110.5</v>
      </c>
      <c r="E28" s="1"/>
      <c r="F28" s="1"/>
      <c r="G28" s="1"/>
    </row>
    <row r="29" spans="1:7" x14ac:dyDescent="0.25">
      <c r="A29" s="20">
        <f t="shared" si="0"/>
        <v>28</v>
      </c>
      <c r="B29" s="17" t="s">
        <v>13</v>
      </c>
      <c r="C29" s="22" t="s">
        <v>5</v>
      </c>
      <c r="D29" s="23">
        <v>105.30000000000001</v>
      </c>
      <c r="E29" s="1"/>
      <c r="F29" s="1"/>
      <c r="G29" s="1"/>
    </row>
    <row r="30" spans="1:7" x14ac:dyDescent="0.25">
      <c r="A30" s="20">
        <f t="shared" si="0"/>
        <v>29</v>
      </c>
      <c r="B30" s="17" t="s">
        <v>11</v>
      </c>
      <c r="C30" s="22" t="s">
        <v>4</v>
      </c>
      <c r="D30" s="23">
        <v>104.7</v>
      </c>
      <c r="E30" s="1"/>
      <c r="F30" s="1"/>
      <c r="G30" s="1"/>
    </row>
    <row r="31" spans="1:7" x14ac:dyDescent="0.25">
      <c r="A31" s="20">
        <f t="shared" si="0"/>
        <v>30</v>
      </c>
      <c r="B31" s="17" t="s">
        <v>15</v>
      </c>
      <c r="C31" s="22" t="s">
        <v>3</v>
      </c>
      <c r="D31" s="23">
        <v>95.8</v>
      </c>
      <c r="E31" s="1"/>
      <c r="F31" s="1"/>
      <c r="G31" s="1"/>
    </row>
    <row r="32" spans="1:7" x14ac:dyDescent="0.25">
      <c r="A32" s="20">
        <f t="shared" si="0"/>
        <v>31</v>
      </c>
      <c r="B32" s="17" t="s">
        <v>18</v>
      </c>
      <c r="C32" s="22" t="s">
        <v>4</v>
      </c>
      <c r="D32" s="23">
        <v>86.1</v>
      </c>
      <c r="E32" s="1"/>
      <c r="F32" s="1"/>
      <c r="G32" s="1"/>
    </row>
    <row r="33" spans="1:7" x14ac:dyDescent="0.25">
      <c r="A33" s="20">
        <f t="shared" si="0"/>
        <v>32</v>
      </c>
      <c r="B33" s="17" t="s">
        <v>25</v>
      </c>
      <c r="C33" s="22" t="s">
        <v>4</v>
      </c>
      <c r="D33" s="23">
        <v>83</v>
      </c>
      <c r="E33" s="1"/>
      <c r="F33" s="1"/>
      <c r="G33" s="1"/>
    </row>
    <row r="34" spans="1:7" x14ac:dyDescent="0.25">
      <c r="A34" s="20">
        <f t="shared" si="0"/>
        <v>33</v>
      </c>
      <c r="B34" s="17" t="s">
        <v>9</v>
      </c>
      <c r="C34" s="22" t="s">
        <v>4</v>
      </c>
      <c r="D34" s="23">
        <v>82</v>
      </c>
      <c r="E34" s="1"/>
      <c r="F34" s="1"/>
      <c r="G34" s="1"/>
    </row>
    <row r="35" spans="1:7" x14ac:dyDescent="0.25">
      <c r="A35" s="20">
        <f t="shared" si="0"/>
        <v>34</v>
      </c>
      <c r="B35" s="17" t="s">
        <v>32</v>
      </c>
      <c r="C35" s="22" t="s">
        <v>3</v>
      </c>
      <c r="D35" s="14">
        <v>82</v>
      </c>
      <c r="E35" s="1"/>
      <c r="F35" s="1"/>
      <c r="G35" s="1"/>
    </row>
    <row r="36" spans="1:7" x14ac:dyDescent="0.25">
      <c r="A36" s="20">
        <f t="shared" si="0"/>
        <v>35</v>
      </c>
      <c r="B36" s="17" t="s">
        <v>14</v>
      </c>
      <c r="C36" s="22" t="s">
        <v>3</v>
      </c>
      <c r="D36" s="23">
        <v>68.100000000000009</v>
      </c>
      <c r="E36" s="1"/>
      <c r="F36" s="1"/>
      <c r="G36" s="1"/>
    </row>
    <row r="37" spans="1:7" x14ac:dyDescent="0.25">
      <c r="A37" s="20">
        <f t="shared" si="0"/>
        <v>36</v>
      </c>
      <c r="B37" s="17" t="s">
        <v>16</v>
      </c>
      <c r="C37" s="22" t="s">
        <v>3</v>
      </c>
      <c r="D37" s="23">
        <v>39.699999999999989</v>
      </c>
      <c r="E37" s="1"/>
      <c r="F37" s="1"/>
      <c r="G37" s="1"/>
    </row>
    <row r="38" spans="1:7" x14ac:dyDescent="0.25">
      <c r="A38" s="208"/>
      <c r="B38" s="209"/>
      <c r="C38" s="210"/>
      <c r="D38" s="211"/>
      <c r="E38" s="1"/>
      <c r="F38" s="1"/>
      <c r="G38" s="1"/>
    </row>
    <row r="39" spans="1:7" x14ac:dyDescent="0.25">
      <c r="A39" s="208"/>
      <c r="B39" s="212"/>
      <c r="C39" s="210"/>
      <c r="D39" s="211"/>
      <c r="E39" s="1"/>
      <c r="F39" s="1"/>
      <c r="G39" s="1"/>
    </row>
    <row r="40" spans="1:7" x14ac:dyDescent="0.25">
      <c r="A40" s="1"/>
      <c r="B40" s="11"/>
      <c r="C40" s="4"/>
      <c r="D40" s="12"/>
      <c r="E40" s="1"/>
      <c r="F40" s="1"/>
      <c r="G40" s="1"/>
    </row>
    <row r="41" spans="1:7" x14ac:dyDescent="0.25">
      <c r="A41" s="1"/>
      <c r="B41" s="2"/>
      <c r="C41" s="4"/>
      <c r="D41" s="6"/>
      <c r="E41" s="1"/>
      <c r="F41" s="1"/>
      <c r="G41" s="1"/>
    </row>
    <row r="42" spans="1:7" x14ac:dyDescent="0.25">
      <c r="A42" s="1"/>
      <c r="B42" s="5"/>
      <c r="C42" s="4"/>
      <c r="D42" s="6"/>
      <c r="E42" s="1"/>
      <c r="F42" s="1"/>
      <c r="G42" s="1"/>
    </row>
    <row r="43" spans="1:7" x14ac:dyDescent="0.25">
      <c r="A43" s="1"/>
      <c r="B43" s="3"/>
      <c r="C43" s="4"/>
      <c r="D43" s="6"/>
      <c r="E43" s="1"/>
      <c r="F43" s="1"/>
      <c r="G43" s="1"/>
    </row>
    <row r="44" spans="1:7" x14ac:dyDescent="0.25">
      <c r="A44" s="1"/>
      <c r="B44" s="5"/>
      <c r="C44" s="4"/>
      <c r="D44" s="6"/>
      <c r="E44" s="1"/>
      <c r="F44" s="1"/>
      <c r="G44" s="1"/>
    </row>
    <row r="45" spans="1:7" x14ac:dyDescent="0.25">
      <c r="A45" s="1"/>
      <c r="B45" s="5"/>
      <c r="C45" s="4"/>
      <c r="D45" s="6"/>
      <c r="E45" s="1"/>
      <c r="F45" s="1"/>
      <c r="G45" s="1"/>
    </row>
    <row r="46" spans="1:7" x14ac:dyDescent="0.25">
      <c r="A46" s="1"/>
      <c r="B46" s="5"/>
      <c r="C46" s="4"/>
      <c r="D46" s="6"/>
      <c r="E46" s="1"/>
      <c r="F46" s="1"/>
      <c r="G46" s="1"/>
    </row>
    <row r="47" spans="1:7" x14ac:dyDescent="0.25">
      <c r="A47" s="1"/>
      <c r="B47" s="5"/>
      <c r="C47" s="4"/>
      <c r="D47" s="6"/>
      <c r="E47" s="1"/>
      <c r="F47" s="1"/>
      <c r="G47" s="1"/>
    </row>
    <row r="48" spans="1:7" x14ac:dyDescent="0.25">
      <c r="A48" s="1"/>
      <c r="B48" s="5"/>
      <c r="C48" s="4"/>
      <c r="D48" s="6"/>
      <c r="E48" s="1"/>
      <c r="F48" s="1"/>
      <c r="G48" s="1"/>
    </row>
    <row r="49" spans="1:7" x14ac:dyDescent="0.25">
      <c r="A49" s="1"/>
      <c r="B49" s="5"/>
      <c r="C49" s="4"/>
      <c r="D49" s="6"/>
      <c r="E49" s="1"/>
      <c r="F49" s="1"/>
      <c r="G49" s="1"/>
    </row>
    <row r="50" spans="1:7" x14ac:dyDescent="0.25">
      <c r="A50" s="1"/>
      <c r="B50" s="5"/>
      <c r="C50" s="4"/>
      <c r="D50" s="6"/>
      <c r="E50" s="1"/>
      <c r="F50" s="1"/>
      <c r="G50" s="1"/>
    </row>
    <row r="51" spans="1:7" x14ac:dyDescent="0.25">
      <c r="A51" s="1"/>
      <c r="B51" s="1"/>
      <c r="C51" s="1"/>
      <c r="D51" s="1"/>
      <c r="E51" s="1"/>
      <c r="F51" s="1"/>
      <c r="G51" s="1"/>
    </row>
    <row r="52" spans="1:7" x14ac:dyDescent="0.25">
      <c r="A52" s="1"/>
      <c r="B52" s="1"/>
      <c r="C52" s="1"/>
      <c r="D52" s="1"/>
      <c r="E52" s="1"/>
      <c r="F52" s="1"/>
      <c r="G52" s="1"/>
    </row>
    <row r="53" spans="1:7" x14ac:dyDescent="0.25">
      <c r="A53" s="1"/>
      <c r="B53" s="1"/>
      <c r="C53" s="1"/>
      <c r="D53" s="1"/>
      <c r="E53" s="1"/>
      <c r="F53" s="1"/>
      <c r="G53" s="1"/>
    </row>
    <row r="54" spans="1:7" x14ac:dyDescent="0.25">
      <c r="A54" s="1"/>
      <c r="B54" s="1"/>
      <c r="C54" s="1"/>
      <c r="D54" s="1"/>
      <c r="E54" s="1"/>
      <c r="F54" s="1"/>
      <c r="G54" s="1"/>
    </row>
    <row r="55" spans="1:7" x14ac:dyDescent="0.25">
      <c r="A55" s="1"/>
      <c r="B55" s="1"/>
      <c r="C55" s="1"/>
      <c r="D55" s="1"/>
      <c r="E55" s="1"/>
      <c r="F55" s="1"/>
      <c r="G55" s="1"/>
    </row>
  </sheetData>
  <sortState ref="B2:D38">
    <sortCondition descending="1" ref="D2:D38"/>
  </sortState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49"/>
  <sheetViews>
    <sheetView workbookViewId="0">
      <selection activeCell="J17" sqref="J17"/>
    </sheetView>
  </sheetViews>
  <sheetFormatPr defaultRowHeight="15" x14ac:dyDescent="0.25"/>
  <cols>
    <col min="1" max="1" width="8.28515625" bestFit="1" customWidth="1"/>
    <col min="2" max="2" width="44.42578125" style="25" bestFit="1" customWidth="1"/>
  </cols>
  <sheetData>
    <row r="1" spans="1:5" x14ac:dyDescent="0.25">
      <c r="A1" s="26" t="s">
        <v>33</v>
      </c>
      <c r="B1" s="27" t="s">
        <v>0</v>
      </c>
      <c r="C1" s="10" t="s">
        <v>2</v>
      </c>
      <c r="D1" s="12"/>
      <c r="E1" s="1"/>
    </row>
    <row r="2" spans="1:5" x14ac:dyDescent="0.25">
      <c r="A2" s="28">
        <v>1</v>
      </c>
      <c r="B2" s="13" t="s">
        <v>27</v>
      </c>
      <c r="C2" s="8">
        <v>269.36700000000002</v>
      </c>
      <c r="D2" s="12"/>
      <c r="E2" s="1"/>
    </row>
    <row r="3" spans="1:5" x14ac:dyDescent="0.25">
      <c r="A3" s="29">
        <f>1+A2</f>
        <v>2</v>
      </c>
      <c r="B3" s="13" t="s">
        <v>45</v>
      </c>
      <c r="C3" s="8">
        <v>268.89999999999998</v>
      </c>
      <c r="D3" s="12"/>
      <c r="E3" s="1"/>
    </row>
    <row r="4" spans="1:5" x14ac:dyDescent="0.25">
      <c r="A4" s="30">
        <f t="shared" ref="A4:A34" si="0">1+A3</f>
        <v>3</v>
      </c>
      <c r="B4" s="13" t="s">
        <v>35</v>
      </c>
      <c r="C4" s="8">
        <v>265.7</v>
      </c>
      <c r="D4" s="12"/>
      <c r="E4" s="1"/>
    </row>
    <row r="5" spans="1:5" x14ac:dyDescent="0.25">
      <c r="A5" s="9">
        <f t="shared" si="0"/>
        <v>4</v>
      </c>
      <c r="B5" s="13" t="s">
        <v>39</v>
      </c>
      <c r="C5" s="8">
        <v>261.39999999999998</v>
      </c>
      <c r="D5" s="12"/>
      <c r="E5" s="1"/>
    </row>
    <row r="6" spans="1:5" x14ac:dyDescent="0.25">
      <c r="A6" s="9">
        <f t="shared" si="0"/>
        <v>5</v>
      </c>
      <c r="B6" s="13" t="s">
        <v>43</v>
      </c>
      <c r="C6" s="8">
        <v>256.3</v>
      </c>
      <c r="D6" s="12"/>
      <c r="E6" s="1"/>
    </row>
    <row r="7" spans="1:5" x14ac:dyDescent="0.25">
      <c r="A7" s="9">
        <f t="shared" si="0"/>
        <v>6</v>
      </c>
      <c r="B7" s="13" t="s">
        <v>18</v>
      </c>
      <c r="C7" s="8">
        <v>253.2</v>
      </c>
      <c r="D7" s="12"/>
      <c r="E7" s="1"/>
    </row>
    <row r="8" spans="1:5" x14ac:dyDescent="0.25">
      <c r="A8" s="9">
        <f t="shared" si="0"/>
        <v>7</v>
      </c>
      <c r="B8" s="13" t="s">
        <v>15</v>
      </c>
      <c r="C8" s="8">
        <v>253.1</v>
      </c>
      <c r="D8" s="12"/>
      <c r="E8" s="1"/>
    </row>
    <row r="9" spans="1:5" x14ac:dyDescent="0.25">
      <c r="A9" s="9">
        <f t="shared" si="0"/>
        <v>8</v>
      </c>
      <c r="B9" s="13" t="s">
        <v>25</v>
      </c>
      <c r="C9" s="8">
        <v>252.9</v>
      </c>
      <c r="D9" s="12"/>
      <c r="E9" s="1"/>
    </row>
    <row r="10" spans="1:5" x14ac:dyDescent="0.25">
      <c r="A10" s="9">
        <f t="shared" si="0"/>
        <v>9</v>
      </c>
      <c r="B10" s="13" t="s">
        <v>31</v>
      </c>
      <c r="C10" s="8">
        <v>251.62</v>
      </c>
      <c r="D10" s="12"/>
      <c r="E10" s="1"/>
    </row>
    <row r="11" spans="1:5" x14ac:dyDescent="0.25">
      <c r="A11" s="9">
        <f t="shared" si="0"/>
        <v>10</v>
      </c>
      <c r="B11" s="13" t="s">
        <v>28</v>
      </c>
      <c r="C11" s="8">
        <v>250.4</v>
      </c>
      <c r="D11" s="12"/>
      <c r="E11" s="1"/>
    </row>
    <row r="12" spans="1:5" x14ac:dyDescent="0.25">
      <c r="A12" s="9">
        <f t="shared" si="0"/>
        <v>11</v>
      </c>
      <c r="B12" s="13" t="s">
        <v>17</v>
      </c>
      <c r="C12" s="8">
        <v>249.4</v>
      </c>
      <c r="D12" s="12"/>
      <c r="E12" s="1"/>
    </row>
    <row r="13" spans="1:5" x14ac:dyDescent="0.25">
      <c r="A13" s="9">
        <f t="shared" si="0"/>
        <v>12</v>
      </c>
      <c r="B13" s="13" t="s">
        <v>29</v>
      </c>
      <c r="C13" s="8">
        <v>249.3</v>
      </c>
      <c r="D13" s="12"/>
      <c r="E13" s="1"/>
    </row>
    <row r="14" spans="1:5" x14ac:dyDescent="0.25">
      <c r="A14" s="9">
        <f t="shared" si="0"/>
        <v>13</v>
      </c>
      <c r="B14" s="13" t="s">
        <v>30</v>
      </c>
      <c r="C14" s="8">
        <v>245.5</v>
      </c>
      <c r="D14" s="12"/>
      <c r="E14" s="1"/>
    </row>
    <row r="15" spans="1:5" x14ac:dyDescent="0.25">
      <c r="A15" s="9">
        <f t="shared" si="0"/>
        <v>14</v>
      </c>
      <c r="B15" s="13" t="s">
        <v>40</v>
      </c>
      <c r="C15" s="8">
        <v>244.3</v>
      </c>
      <c r="D15" s="12"/>
      <c r="E15" s="1"/>
    </row>
    <row r="16" spans="1:5" x14ac:dyDescent="0.25">
      <c r="A16" s="9">
        <f t="shared" si="0"/>
        <v>15</v>
      </c>
      <c r="B16" s="13" t="s">
        <v>11</v>
      </c>
      <c r="C16" s="8">
        <v>241.8</v>
      </c>
      <c r="D16" s="12"/>
      <c r="E16" s="1"/>
    </row>
    <row r="17" spans="1:5" x14ac:dyDescent="0.25">
      <c r="A17" s="9">
        <f t="shared" si="0"/>
        <v>16</v>
      </c>
      <c r="B17" s="13" t="s">
        <v>47</v>
      </c>
      <c r="C17" s="8">
        <v>231.3</v>
      </c>
      <c r="D17" s="12"/>
      <c r="E17" s="1"/>
    </row>
    <row r="18" spans="1:5" x14ac:dyDescent="0.25">
      <c r="A18" s="9">
        <f t="shared" si="0"/>
        <v>17</v>
      </c>
      <c r="B18" s="13" t="s">
        <v>48</v>
      </c>
      <c r="C18" s="8">
        <v>224.4</v>
      </c>
      <c r="D18" s="12"/>
      <c r="E18" s="1"/>
    </row>
    <row r="19" spans="1:5" x14ac:dyDescent="0.25">
      <c r="A19" s="9">
        <f t="shared" si="0"/>
        <v>18</v>
      </c>
      <c r="B19" s="13" t="s">
        <v>36</v>
      </c>
      <c r="C19" s="8">
        <v>221.4</v>
      </c>
      <c r="D19" s="12"/>
      <c r="E19" s="1"/>
    </row>
    <row r="20" spans="1:5" x14ac:dyDescent="0.25">
      <c r="A20" s="9">
        <f t="shared" si="0"/>
        <v>19</v>
      </c>
      <c r="B20" s="13" t="s">
        <v>44</v>
      </c>
      <c r="C20" s="8">
        <v>195.8</v>
      </c>
      <c r="D20" s="12"/>
      <c r="E20" s="1"/>
    </row>
    <row r="21" spans="1:5" x14ac:dyDescent="0.25">
      <c r="A21" s="9">
        <f t="shared" si="0"/>
        <v>20</v>
      </c>
      <c r="B21" s="13" t="s">
        <v>13</v>
      </c>
      <c r="C21" s="8">
        <v>194.8</v>
      </c>
      <c r="D21" s="12"/>
      <c r="E21" s="1"/>
    </row>
    <row r="22" spans="1:5" x14ac:dyDescent="0.25">
      <c r="A22" s="9">
        <f t="shared" si="0"/>
        <v>21</v>
      </c>
      <c r="B22" s="13" t="s">
        <v>14</v>
      </c>
      <c r="C22" s="8">
        <v>191.6</v>
      </c>
      <c r="D22" s="12"/>
      <c r="E22" s="1"/>
    </row>
    <row r="23" spans="1:5" x14ac:dyDescent="0.25">
      <c r="A23" s="9">
        <f t="shared" si="0"/>
        <v>22</v>
      </c>
      <c r="B23" s="13" t="s">
        <v>37</v>
      </c>
      <c r="C23" s="8">
        <v>184.8</v>
      </c>
      <c r="D23" s="12"/>
      <c r="E23" s="1"/>
    </row>
    <row r="24" spans="1:5" x14ac:dyDescent="0.25">
      <c r="A24" s="9">
        <f t="shared" si="0"/>
        <v>23</v>
      </c>
      <c r="B24" s="13" t="s">
        <v>41</v>
      </c>
      <c r="C24" s="8">
        <v>172.5</v>
      </c>
      <c r="D24" s="12"/>
      <c r="E24" s="1"/>
    </row>
    <row r="25" spans="1:5" x14ac:dyDescent="0.25">
      <c r="A25" s="9">
        <f t="shared" si="0"/>
        <v>24</v>
      </c>
      <c r="B25" s="13" t="s">
        <v>38</v>
      </c>
      <c r="C25" s="8">
        <v>172</v>
      </c>
      <c r="D25" s="12"/>
      <c r="E25" s="1"/>
    </row>
    <row r="26" spans="1:5" x14ac:dyDescent="0.25">
      <c r="A26" s="9">
        <f t="shared" si="0"/>
        <v>25</v>
      </c>
      <c r="B26" s="13" t="s">
        <v>6</v>
      </c>
      <c r="C26" s="8">
        <v>169</v>
      </c>
      <c r="D26" s="12"/>
      <c r="E26" s="1"/>
    </row>
    <row r="27" spans="1:5" x14ac:dyDescent="0.25">
      <c r="A27" s="9">
        <f t="shared" si="0"/>
        <v>26</v>
      </c>
      <c r="B27" s="13" t="s">
        <v>32</v>
      </c>
      <c r="C27" s="8">
        <v>161.6</v>
      </c>
      <c r="D27" s="12"/>
      <c r="E27" s="1"/>
    </row>
    <row r="28" spans="1:5" x14ac:dyDescent="0.25">
      <c r="A28" s="9">
        <f t="shared" si="0"/>
        <v>27</v>
      </c>
      <c r="B28" s="13" t="s">
        <v>12</v>
      </c>
      <c r="C28" s="8">
        <v>155.9</v>
      </c>
      <c r="D28" s="12"/>
      <c r="E28" s="1"/>
    </row>
    <row r="29" spans="1:5" x14ac:dyDescent="0.25">
      <c r="A29" s="9">
        <f t="shared" si="0"/>
        <v>28</v>
      </c>
      <c r="B29" s="13" t="s">
        <v>26</v>
      </c>
      <c r="C29" s="8">
        <v>123.4</v>
      </c>
      <c r="D29" s="12"/>
      <c r="E29" s="1"/>
    </row>
    <row r="30" spans="1:5" x14ac:dyDescent="0.25">
      <c r="A30" s="9">
        <f t="shared" si="0"/>
        <v>29</v>
      </c>
      <c r="B30" s="13" t="s">
        <v>19</v>
      </c>
      <c r="C30" s="8">
        <v>106</v>
      </c>
      <c r="D30" s="12"/>
      <c r="E30" s="1"/>
    </row>
    <row r="31" spans="1:5" x14ac:dyDescent="0.25">
      <c r="A31" s="9">
        <f t="shared" si="0"/>
        <v>30</v>
      </c>
      <c r="B31" s="13" t="s">
        <v>16</v>
      </c>
      <c r="C31" s="8">
        <v>103.4</v>
      </c>
      <c r="D31" s="12"/>
      <c r="E31" s="1"/>
    </row>
    <row r="32" spans="1:5" x14ac:dyDescent="0.25">
      <c r="A32" s="9">
        <f t="shared" si="0"/>
        <v>31</v>
      </c>
      <c r="B32" s="13" t="s">
        <v>34</v>
      </c>
      <c r="C32" s="8">
        <v>62.8</v>
      </c>
      <c r="D32" s="12"/>
      <c r="E32" s="1"/>
    </row>
    <row r="33" spans="1:5" x14ac:dyDescent="0.25">
      <c r="A33" s="9">
        <f t="shared" si="0"/>
        <v>32</v>
      </c>
      <c r="B33" s="13" t="s">
        <v>42</v>
      </c>
      <c r="C33" s="8">
        <v>60.4</v>
      </c>
      <c r="D33" s="12"/>
      <c r="E33" s="1"/>
    </row>
    <row r="34" spans="1:5" x14ac:dyDescent="0.25">
      <c r="A34" s="9">
        <f t="shared" si="0"/>
        <v>33</v>
      </c>
      <c r="B34" s="13" t="s">
        <v>46</v>
      </c>
      <c r="C34" s="8">
        <v>27.4</v>
      </c>
      <c r="D34" s="12"/>
      <c r="E34" s="1"/>
    </row>
    <row r="35" spans="1:5" x14ac:dyDescent="0.25">
      <c r="A35" s="9">
        <f>1+A34</f>
        <v>34</v>
      </c>
      <c r="B35" s="13" t="s">
        <v>9</v>
      </c>
      <c r="C35" s="8">
        <v>0</v>
      </c>
      <c r="D35" s="12"/>
      <c r="E35" s="1"/>
    </row>
    <row r="36" spans="1:5" x14ac:dyDescent="0.25">
      <c r="A36" s="11"/>
      <c r="B36" s="24"/>
      <c r="C36" s="12"/>
      <c r="D36" s="12"/>
      <c r="E36" s="1"/>
    </row>
    <row r="37" spans="1:5" x14ac:dyDescent="0.25">
      <c r="A37" s="11"/>
      <c r="B37" s="24"/>
      <c r="C37" s="12"/>
      <c r="D37" s="12"/>
      <c r="E37" s="1"/>
    </row>
    <row r="38" spans="1:5" x14ac:dyDescent="0.25">
      <c r="A38" s="11"/>
      <c r="B38" s="24"/>
      <c r="C38" s="12"/>
      <c r="D38" s="12"/>
      <c r="E38" s="1"/>
    </row>
    <row r="39" spans="1:5" x14ac:dyDescent="0.25">
      <c r="A39" s="11"/>
      <c r="B39" s="24"/>
      <c r="C39" s="12"/>
      <c r="D39" s="12"/>
      <c r="E39" s="1"/>
    </row>
    <row r="40" spans="1:5" x14ac:dyDescent="0.25">
      <c r="A40" s="11"/>
      <c r="B40" s="24"/>
      <c r="C40" s="12"/>
      <c r="D40" s="12"/>
      <c r="E40" s="1"/>
    </row>
    <row r="41" spans="1:5" x14ac:dyDescent="0.25">
      <c r="A41" s="11"/>
      <c r="B41" s="24"/>
      <c r="C41" s="12"/>
      <c r="D41" s="12"/>
      <c r="E41" s="1"/>
    </row>
    <row r="42" spans="1:5" x14ac:dyDescent="0.25">
      <c r="A42" s="11"/>
      <c r="B42" s="24"/>
      <c r="C42" s="12"/>
      <c r="D42" s="12"/>
      <c r="E42" s="1"/>
    </row>
    <row r="43" spans="1:5" x14ac:dyDescent="0.25">
      <c r="A43" s="11"/>
      <c r="B43" s="24"/>
      <c r="C43" s="12"/>
      <c r="D43" s="12"/>
      <c r="E43" s="1"/>
    </row>
    <row r="44" spans="1:5" x14ac:dyDescent="0.25">
      <c r="A44" s="11"/>
      <c r="B44" s="24"/>
      <c r="C44" s="12"/>
      <c r="D44" s="12"/>
      <c r="E44" s="1"/>
    </row>
    <row r="45" spans="1:5" x14ac:dyDescent="0.25">
      <c r="A45" s="11"/>
      <c r="B45" s="24"/>
      <c r="C45" s="12"/>
      <c r="D45" s="12"/>
      <c r="E45" s="1"/>
    </row>
    <row r="46" spans="1:5" x14ac:dyDescent="0.25">
      <c r="A46" s="11"/>
      <c r="B46" s="24"/>
      <c r="C46" s="12"/>
      <c r="D46" s="12"/>
      <c r="E46" s="1"/>
    </row>
    <row r="47" spans="1:5" x14ac:dyDescent="0.25">
      <c r="A47" s="11"/>
      <c r="B47" s="24"/>
      <c r="C47" s="12"/>
      <c r="D47" s="12"/>
      <c r="E47" s="1"/>
    </row>
    <row r="48" spans="1:5" x14ac:dyDescent="0.25">
      <c r="A48" s="11"/>
      <c r="B48" s="24"/>
      <c r="C48" s="12"/>
      <c r="D48" s="12"/>
      <c r="E48" s="1"/>
    </row>
    <row r="49" spans="1:5" x14ac:dyDescent="0.25">
      <c r="A49" s="7"/>
      <c r="B49" s="24"/>
      <c r="C49" s="12"/>
      <c r="D49" s="12"/>
      <c r="E49" s="1"/>
    </row>
  </sheetData>
  <sortState ref="B2:C35">
    <sortCondition descending="1" ref="C2:C3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18"/>
  <sheetViews>
    <sheetView workbookViewId="0">
      <selection activeCell="U12" sqref="U12"/>
    </sheetView>
  </sheetViews>
  <sheetFormatPr defaultRowHeight="15" x14ac:dyDescent="0.25"/>
  <cols>
    <col min="1" max="1" width="20.5703125" bestFit="1" customWidth="1"/>
    <col min="2" max="2" width="48.85546875" bestFit="1" customWidth="1"/>
    <col min="3" max="7" width="5.7109375" customWidth="1"/>
    <col min="8" max="8" width="5" bestFit="1" customWidth="1"/>
    <col min="9" max="13" width="5.7109375" customWidth="1"/>
    <col min="14" max="14" width="5.7109375" bestFit="1" customWidth="1"/>
    <col min="15" max="15" width="5" bestFit="1" customWidth="1"/>
  </cols>
  <sheetData>
    <row r="1" spans="1:17" ht="18" x14ac:dyDescent="0.25">
      <c r="A1" s="53" t="s">
        <v>49</v>
      </c>
      <c r="B1" s="53" t="s">
        <v>50</v>
      </c>
      <c r="C1" s="53" t="s">
        <v>51</v>
      </c>
      <c r="D1" s="53" t="s">
        <v>52</v>
      </c>
      <c r="E1" s="53" t="s">
        <v>53</v>
      </c>
      <c r="F1" s="53" t="s">
        <v>54</v>
      </c>
      <c r="G1" s="53" t="s">
        <v>55</v>
      </c>
      <c r="H1" s="53" t="s">
        <v>56</v>
      </c>
      <c r="I1" s="53" t="s">
        <v>51</v>
      </c>
      <c r="J1" s="53" t="s">
        <v>52</v>
      </c>
      <c r="K1" s="53" t="s">
        <v>53</v>
      </c>
      <c r="L1" s="53" t="s">
        <v>54</v>
      </c>
      <c r="M1" s="53" t="s">
        <v>55</v>
      </c>
      <c r="N1" s="54" t="s">
        <v>57</v>
      </c>
      <c r="O1" s="53" t="s">
        <v>58</v>
      </c>
      <c r="P1" s="55" t="s">
        <v>59</v>
      </c>
      <c r="Q1" s="61" t="s">
        <v>154</v>
      </c>
    </row>
    <row r="2" spans="1:17" x14ac:dyDescent="0.25">
      <c r="A2" s="51" t="s">
        <v>155</v>
      </c>
      <c r="B2" s="62" t="s">
        <v>18</v>
      </c>
      <c r="C2" s="56">
        <v>8.5</v>
      </c>
      <c r="D2" s="56">
        <v>8.5</v>
      </c>
      <c r="E2" s="56">
        <v>8.4</v>
      </c>
      <c r="F2" s="56">
        <v>8.1999999999999993</v>
      </c>
      <c r="G2" s="56">
        <v>8.5</v>
      </c>
      <c r="H2" s="52">
        <v>25.399999999999995</v>
      </c>
      <c r="I2" s="56">
        <v>8.6</v>
      </c>
      <c r="J2" s="56">
        <v>8.6</v>
      </c>
      <c r="K2" s="56">
        <v>8.6</v>
      </c>
      <c r="L2" s="56">
        <v>8.1999999999999993</v>
      </c>
      <c r="M2" s="56">
        <v>8.4</v>
      </c>
      <c r="N2" s="57">
        <v>0.6</v>
      </c>
      <c r="O2" s="58">
        <v>26.2</v>
      </c>
      <c r="P2" s="59">
        <v>51.599999999999994</v>
      </c>
      <c r="Q2" s="50" t="s">
        <v>173</v>
      </c>
    </row>
    <row r="3" spans="1:17" x14ac:dyDescent="0.25">
      <c r="A3" s="51" t="s">
        <v>156</v>
      </c>
      <c r="B3" s="62" t="s">
        <v>30</v>
      </c>
      <c r="C3" s="56">
        <v>7.5</v>
      </c>
      <c r="D3" s="56">
        <v>7.4</v>
      </c>
      <c r="E3" s="56">
        <v>7.3</v>
      </c>
      <c r="F3" s="56">
        <v>7</v>
      </c>
      <c r="G3" s="56">
        <v>7.5</v>
      </c>
      <c r="H3" s="52">
        <v>22.200000000000003</v>
      </c>
      <c r="I3" s="56">
        <v>7.2</v>
      </c>
      <c r="J3" s="56">
        <v>7.2</v>
      </c>
      <c r="K3" s="56">
        <v>7.6</v>
      </c>
      <c r="L3" s="56">
        <v>7.5</v>
      </c>
      <c r="M3" s="56">
        <v>7.4</v>
      </c>
      <c r="N3" s="57">
        <v>0.8</v>
      </c>
      <c r="O3" s="58">
        <v>22.9</v>
      </c>
      <c r="P3" s="59">
        <v>45.1</v>
      </c>
      <c r="Q3" s="31">
        <v>1</v>
      </c>
    </row>
    <row r="4" spans="1:17" x14ac:dyDescent="0.25">
      <c r="A4" s="51" t="s">
        <v>158</v>
      </c>
      <c r="B4" s="62" t="s">
        <v>11</v>
      </c>
      <c r="C4" s="56">
        <v>6.4</v>
      </c>
      <c r="D4" s="56">
        <v>6.7</v>
      </c>
      <c r="E4" s="56">
        <v>6.6</v>
      </c>
      <c r="F4" s="56">
        <v>6.9</v>
      </c>
      <c r="G4" s="56">
        <v>6.8</v>
      </c>
      <c r="H4" s="52">
        <v>20.100000000000001</v>
      </c>
      <c r="I4" s="56">
        <v>8</v>
      </c>
      <c r="J4" s="56">
        <v>7.7</v>
      </c>
      <c r="K4" s="56">
        <v>7.5</v>
      </c>
      <c r="L4" s="56">
        <v>8.1999999999999993</v>
      </c>
      <c r="M4" s="56">
        <v>7.8</v>
      </c>
      <c r="N4" s="57">
        <v>0.8</v>
      </c>
      <c r="O4" s="58">
        <v>24.299999999999997</v>
      </c>
      <c r="P4" s="59">
        <v>44.4</v>
      </c>
      <c r="Q4" s="47">
        <v>2</v>
      </c>
    </row>
    <row r="5" spans="1:17" x14ac:dyDescent="0.25">
      <c r="A5" s="51" t="s">
        <v>159</v>
      </c>
      <c r="B5" s="62" t="s">
        <v>15</v>
      </c>
      <c r="C5" s="56">
        <v>5.2</v>
      </c>
      <c r="D5" s="56">
        <v>5.0999999999999996</v>
      </c>
      <c r="E5" s="56">
        <v>5.0999999999999996</v>
      </c>
      <c r="F5" s="56">
        <v>5.3</v>
      </c>
      <c r="G5" s="56">
        <v>5.3</v>
      </c>
      <c r="H5" s="52">
        <v>15.6</v>
      </c>
      <c r="I5" s="56">
        <v>7.3</v>
      </c>
      <c r="J5" s="56">
        <v>7.4</v>
      </c>
      <c r="K5" s="56">
        <v>6.9</v>
      </c>
      <c r="L5" s="56">
        <v>7.2</v>
      </c>
      <c r="M5" s="56">
        <v>7.5</v>
      </c>
      <c r="N5" s="57">
        <v>0.8</v>
      </c>
      <c r="O5" s="58">
        <v>22.7</v>
      </c>
      <c r="P5" s="59">
        <v>38.299999999999997</v>
      </c>
      <c r="Q5" s="49">
        <v>3</v>
      </c>
    </row>
    <row r="6" spans="1:17" x14ac:dyDescent="0.25">
      <c r="A6" s="51" t="s">
        <v>160</v>
      </c>
      <c r="B6" s="62" t="s">
        <v>19</v>
      </c>
      <c r="C6" s="56">
        <v>6.1</v>
      </c>
      <c r="D6" s="56">
        <v>5.9</v>
      </c>
      <c r="E6" s="56">
        <v>6.4</v>
      </c>
      <c r="F6" s="56">
        <v>6.7</v>
      </c>
      <c r="G6" s="56">
        <v>6.5</v>
      </c>
      <c r="H6" s="52">
        <v>19</v>
      </c>
      <c r="I6" s="56">
        <v>5.3</v>
      </c>
      <c r="J6" s="56">
        <v>5.4</v>
      </c>
      <c r="K6" s="56">
        <v>5.0999999999999996</v>
      </c>
      <c r="L6" s="56">
        <v>5.5</v>
      </c>
      <c r="M6" s="56">
        <v>5.3</v>
      </c>
      <c r="N6" s="57">
        <v>0.5</v>
      </c>
      <c r="O6" s="58">
        <v>16.5</v>
      </c>
      <c r="P6" s="59">
        <v>35.5</v>
      </c>
      <c r="Q6" s="60">
        <v>4</v>
      </c>
    </row>
    <row r="7" spans="1:17" x14ac:dyDescent="0.25">
      <c r="A7" s="51" t="s">
        <v>161</v>
      </c>
      <c r="B7" s="62" t="s">
        <v>19</v>
      </c>
      <c r="C7" s="56">
        <v>2.2000000000000002</v>
      </c>
      <c r="D7" s="56">
        <v>2.2000000000000002</v>
      </c>
      <c r="E7" s="56">
        <v>2.5</v>
      </c>
      <c r="F7" s="56">
        <v>2</v>
      </c>
      <c r="G7" s="56">
        <v>2.4</v>
      </c>
      <c r="H7" s="52">
        <v>6.8000000000000007</v>
      </c>
      <c r="I7" s="56">
        <v>6</v>
      </c>
      <c r="J7" s="56">
        <v>6.1</v>
      </c>
      <c r="K7" s="56">
        <v>4.62</v>
      </c>
      <c r="L7" s="56">
        <v>5.0999999999999996</v>
      </c>
      <c r="M7" s="56">
        <v>5.9</v>
      </c>
      <c r="N7" s="57">
        <v>0.9</v>
      </c>
      <c r="O7" s="58">
        <v>17.899999999999995</v>
      </c>
      <c r="P7" s="59">
        <v>24.699999999999996</v>
      </c>
      <c r="Q7" s="60">
        <v>5</v>
      </c>
    </row>
    <row r="8" spans="1:17" x14ac:dyDescent="0.25">
      <c r="A8" s="51" t="s">
        <v>162</v>
      </c>
      <c r="B8" s="62" t="s">
        <v>19</v>
      </c>
      <c r="C8" s="56">
        <v>6.8</v>
      </c>
      <c r="D8" s="56">
        <v>6.8</v>
      </c>
      <c r="E8" s="56">
        <v>6.5</v>
      </c>
      <c r="F8" s="56">
        <v>6.6</v>
      </c>
      <c r="G8" s="56">
        <v>7</v>
      </c>
      <c r="H8" s="52">
        <v>20.200000000000003</v>
      </c>
      <c r="I8" s="56">
        <v>1.4</v>
      </c>
      <c r="J8" s="56">
        <v>1.2</v>
      </c>
      <c r="K8" s="56">
        <v>1.4</v>
      </c>
      <c r="L8" s="56">
        <v>1.1000000000000001</v>
      </c>
      <c r="M8" s="56">
        <v>1.4</v>
      </c>
      <c r="N8" s="57">
        <v>0.2</v>
      </c>
      <c r="O8" s="58">
        <v>4.1999999999999993</v>
      </c>
      <c r="P8" s="59">
        <v>24.400000000000002</v>
      </c>
      <c r="Q8" s="60">
        <v>6</v>
      </c>
    </row>
    <row r="9" spans="1:17" x14ac:dyDescent="0.25">
      <c r="A9" s="51" t="s">
        <v>163</v>
      </c>
      <c r="B9" s="62" t="s">
        <v>10</v>
      </c>
      <c r="C9" s="56">
        <v>1.3</v>
      </c>
      <c r="D9" s="56">
        <v>1.3</v>
      </c>
      <c r="E9" s="56">
        <v>1.3</v>
      </c>
      <c r="F9" s="56">
        <v>1</v>
      </c>
      <c r="G9" s="56">
        <v>1.4</v>
      </c>
      <c r="H9" s="52">
        <v>3.9000000000000004</v>
      </c>
      <c r="I9" s="56">
        <v>6.3</v>
      </c>
      <c r="J9" s="56">
        <v>6.2</v>
      </c>
      <c r="K9" s="56">
        <v>6.5</v>
      </c>
      <c r="L9" s="56">
        <v>6.8</v>
      </c>
      <c r="M9" s="56">
        <v>7.1</v>
      </c>
      <c r="N9" s="57">
        <v>0.8</v>
      </c>
      <c r="O9" s="58">
        <v>20.399999999999999</v>
      </c>
      <c r="P9" s="59">
        <v>24.299999999999997</v>
      </c>
      <c r="Q9" s="60">
        <v>7</v>
      </c>
    </row>
    <row r="10" spans="1:17" x14ac:dyDescent="0.25">
      <c r="A10" s="51" t="s">
        <v>164</v>
      </c>
      <c r="B10" s="62" t="s">
        <v>11</v>
      </c>
      <c r="C10" s="56">
        <v>1.2</v>
      </c>
      <c r="D10" s="56">
        <v>1.2</v>
      </c>
      <c r="E10" s="56">
        <v>1.1000000000000001</v>
      </c>
      <c r="F10" s="56">
        <v>1</v>
      </c>
      <c r="G10" s="56">
        <v>1.2</v>
      </c>
      <c r="H10" s="52">
        <v>3.5</v>
      </c>
      <c r="I10" s="56">
        <v>6.7</v>
      </c>
      <c r="J10" s="56">
        <v>6.6</v>
      </c>
      <c r="K10" s="56">
        <v>6.7</v>
      </c>
      <c r="L10" s="56">
        <v>6.3</v>
      </c>
      <c r="M10" s="56">
        <v>6.6</v>
      </c>
      <c r="N10" s="57">
        <v>0.8</v>
      </c>
      <c r="O10" s="58">
        <v>20.7</v>
      </c>
      <c r="P10" s="59">
        <v>24.2</v>
      </c>
      <c r="Q10" s="60">
        <v>8</v>
      </c>
    </row>
    <row r="11" spans="1:17" x14ac:dyDescent="0.25">
      <c r="A11" s="51" t="s">
        <v>165</v>
      </c>
      <c r="B11" s="62" t="s">
        <v>37</v>
      </c>
      <c r="C11" s="56">
        <v>0</v>
      </c>
      <c r="D11" s="56">
        <v>0</v>
      </c>
      <c r="E11" s="56">
        <v>0</v>
      </c>
      <c r="F11" s="56">
        <v>0</v>
      </c>
      <c r="G11" s="56">
        <v>0</v>
      </c>
      <c r="H11" s="52">
        <v>0</v>
      </c>
      <c r="I11" s="56">
        <v>6.7</v>
      </c>
      <c r="J11" s="56">
        <v>6.5</v>
      </c>
      <c r="K11" s="60">
        <v>6.7</v>
      </c>
      <c r="L11" s="56">
        <v>6.3</v>
      </c>
      <c r="M11" s="56">
        <v>6.7</v>
      </c>
      <c r="N11" s="57">
        <v>0.8</v>
      </c>
      <c r="O11" s="58">
        <v>20.7</v>
      </c>
      <c r="P11" s="59">
        <v>20.7</v>
      </c>
      <c r="Q11" s="60">
        <v>9</v>
      </c>
    </row>
    <row r="12" spans="1:17" x14ac:dyDescent="0.25">
      <c r="A12" s="51" t="s">
        <v>166</v>
      </c>
      <c r="B12" s="62" t="s">
        <v>74</v>
      </c>
      <c r="C12" s="56">
        <v>0.6</v>
      </c>
      <c r="D12" s="56">
        <v>0.5</v>
      </c>
      <c r="E12" s="56">
        <v>0.6</v>
      </c>
      <c r="F12" s="56">
        <v>0.7</v>
      </c>
      <c r="G12" s="56">
        <v>0.6</v>
      </c>
      <c r="H12" s="52">
        <v>1.8000000000000007</v>
      </c>
      <c r="I12" s="56">
        <v>0.6</v>
      </c>
      <c r="J12" s="56">
        <v>0.6</v>
      </c>
      <c r="K12" s="56">
        <v>0.7</v>
      </c>
      <c r="L12" s="56">
        <v>0.6</v>
      </c>
      <c r="M12" s="56">
        <v>0.6</v>
      </c>
      <c r="N12" s="57">
        <v>0.2</v>
      </c>
      <c r="O12" s="58">
        <v>2.0000000000000004</v>
      </c>
      <c r="P12" s="59">
        <v>3.8000000000000012</v>
      </c>
      <c r="Q12" s="60">
        <v>10</v>
      </c>
    </row>
    <row r="13" spans="1:17" x14ac:dyDescent="0.25">
      <c r="A13" s="51" t="s">
        <v>167</v>
      </c>
      <c r="B13" s="62" t="s">
        <v>48</v>
      </c>
      <c r="C13" s="56"/>
      <c r="D13" s="56"/>
      <c r="E13" s="56"/>
      <c r="F13" s="56"/>
      <c r="G13" s="56"/>
      <c r="H13" s="52">
        <v>0</v>
      </c>
      <c r="I13" s="56"/>
      <c r="J13" s="56"/>
      <c r="K13" s="56"/>
      <c r="L13" s="56"/>
      <c r="M13" s="56"/>
      <c r="N13" s="57"/>
      <c r="O13" s="58">
        <v>0</v>
      </c>
      <c r="P13" s="59">
        <v>0</v>
      </c>
      <c r="Q13" s="60">
        <v>11</v>
      </c>
    </row>
    <row r="14" spans="1:17" x14ac:dyDescent="0.25">
      <c r="A14" s="51" t="s">
        <v>168</v>
      </c>
      <c r="B14" s="62" t="s">
        <v>74</v>
      </c>
      <c r="C14" s="56"/>
      <c r="D14" s="56"/>
      <c r="E14" s="56"/>
      <c r="F14" s="56"/>
      <c r="G14" s="56"/>
      <c r="H14" s="52">
        <v>0</v>
      </c>
      <c r="I14" s="56"/>
      <c r="J14" s="56"/>
      <c r="K14" s="56"/>
      <c r="L14" s="56"/>
      <c r="M14" s="56"/>
      <c r="N14" s="57"/>
      <c r="O14" s="58">
        <v>0</v>
      </c>
      <c r="P14" s="59">
        <v>0</v>
      </c>
      <c r="Q14" s="60">
        <v>12</v>
      </c>
    </row>
    <row r="15" spans="1:17" x14ac:dyDescent="0.25">
      <c r="A15" s="51" t="s">
        <v>169</v>
      </c>
      <c r="B15" s="62" t="s">
        <v>45</v>
      </c>
      <c r="C15" s="56"/>
      <c r="D15" s="56"/>
      <c r="E15" s="56"/>
      <c r="F15" s="56"/>
      <c r="G15" s="56"/>
      <c r="H15" s="52">
        <v>0</v>
      </c>
      <c r="I15" s="56"/>
      <c r="J15" s="56"/>
      <c r="K15" s="56"/>
      <c r="L15" s="56"/>
      <c r="M15" s="56"/>
      <c r="N15" s="57"/>
      <c r="O15" s="58">
        <v>0</v>
      </c>
      <c r="P15" s="59">
        <v>0</v>
      </c>
      <c r="Q15" s="60">
        <v>13</v>
      </c>
    </row>
    <row r="16" spans="1:17" x14ac:dyDescent="0.25">
      <c r="A16" s="51" t="s">
        <v>170</v>
      </c>
      <c r="B16" s="62" t="s">
        <v>41</v>
      </c>
      <c r="C16" s="56"/>
      <c r="D16" s="56"/>
      <c r="E16" s="56"/>
      <c r="F16" s="56"/>
      <c r="G16" s="56"/>
      <c r="H16" s="52">
        <v>0</v>
      </c>
      <c r="I16" s="56"/>
      <c r="J16" s="56"/>
      <c r="K16" s="56"/>
      <c r="L16" s="56"/>
      <c r="M16" s="56"/>
      <c r="N16" s="57"/>
      <c r="O16" s="58">
        <v>0</v>
      </c>
      <c r="P16" s="59">
        <v>0</v>
      </c>
      <c r="Q16" s="60">
        <v>14</v>
      </c>
    </row>
    <row r="17" spans="1:17" x14ac:dyDescent="0.25">
      <c r="A17" s="51" t="s">
        <v>171</v>
      </c>
      <c r="B17" s="62" t="s">
        <v>19</v>
      </c>
      <c r="C17" s="56"/>
      <c r="D17" s="56"/>
      <c r="E17" s="56"/>
      <c r="F17" s="56"/>
      <c r="G17" s="56"/>
      <c r="H17" s="52">
        <v>0</v>
      </c>
      <c r="I17" s="56"/>
      <c r="J17" s="56"/>
      <c r="K17" s="56"/>
      <c r="L17" s="56"/>
      <c r="M17" s="56"/>
      <c r="N17" s="57"/>
      <c r="O17" s="58">
        <v>0</v>
      </c>
      <c r="P17" s="59">
        <v>0</v>
      </c>
      <c r="Q17" s="60">
        <v>15</v>
      </c>
    </row>
    <row r="18" spans="1:17" x14ac:dyDescent="0.25">
      <c r="A18" s="51" t="s">
        <v>172</v>
      </c>
      <c r="B18" s="62" t="s">
        <v>31</v>
      </c>
      <c r="C18" s="56"/>
      <c r="D18" s="56"/>
      <c r="E18" s="56"/>
      <c r="F18" s="56"/>
      <c r="G18" s="56"/>
      <c r="H18" s="52">
        <v>0</v>
      </c>
      <c r="I18" s="56"/>
      <c r="J18" s="56"/>
      <c r="K18" s="56"/>
      <c r="L18" s="56"/>
      <c r="M18" s="56"/>
      <c r="N18" s="57"/>
      <c r="O18" s="58">
        <v>0</v>
      </c>
      <c r="P18" s="59">
        <v>0</v>
      </c>
      <c r="Q18" s="60">
        <v>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Q112"/>
  <sheetViews>
    <sheetView workbookViewId="0">
      <selection activeCell="Q4" sqref="Q4"/>
    </sheetView>
  </sheetViews>
  <sheetFormatPr defaultRowHeight="15" x14ac:dyDescent="0.25"/>
  <cols>
    <col min="1" max="1" width="22.7109375" bestFit="1" customWidth="1"/>
    <col min="2" max="2" width="48.85546875" bestFit="1" customWidth="1"/>
    <col min="3" max="7" width="5.7109375" customWidth="1"/>
    <col min="8" max="8" width="5" bestFit="1" customWidth="1"/>
    <col min="9" max="13" width="5.7109375" customWidth="1"/>
  </cols>
  <sheetData>
    <row r="1" spans="1:17" ht="18" x14ac:dyDescent="0.25">
      <c r="A1" s="67" t="s">
        <v>49</v>
      </c>
      <c r="B1" s="67" t="s">
        <v>50</v>
      </c>
      <c r="C1" s="67" t="s">
        <v>51</v>
      </c>
      <c r="D1" s="67" t="s">
        <v>52</v>
      </c>
      <c r="E1" s="67" t="s">
        <v>53</v>
      </c>
      <c r="F1" s="67" t="s">
        <v>54</v>
      </c>
      <c r="G1" s="67" t="s">
        <v>55</v>
      </c>
      <c r="H1" s="67" t="s">
        <v>56</v>
      </c>
      <c r="I1" s="67" t="s">
        <v>51</v>
      </c>
      <c r="J1" s="67" t="s">
        <v>52</v>
      </c>
      <c r="K1" s="67" t="s">
        <v>53</v>
      </c>
      <c r="L1" s="67" t="s">
        <v>54</v>
      </c>
      <c r="M1" s="67" t="s">
        <v>55</v>
      </c>
      <c r="N1" s="68" t="s">
        <v>57</v>
      </c>
      <c r="O1" s="67" t="s">
        <v>58</v>
      </c>
      <c r="P1" s="69" t="s">
        <v>59</v>
      </c>
      <c r="Q1" s="75" t="s">
        <v>174</v>
      </c>
    </row>
    <row r="2" spans="1:17" x14ac:dyDescent="0.25">
      <c r="A2" s="63" t="s">
        <v>175</v>
      </c>
      <c r="B2" s="76" t="s">
        <v>152</v>
      </c>
      <c r="C2" s="70">
        <v>7.7</v>
      </c>
      <c r="D2" s="70">
        <v>7.7</v>
      </c>
      <c r="E2" s="70">
        <v>7.8</v>
      </c>
      <c r="F2" s="70">
        <v>7.5</v>
      </c>
      <c r="G2" s="70">
        <v>7.5</v>
      </c>
      <c r="H2" s="64">
        <v>22.900000000000002</v>
      </c>
      <c r="I2" s="77">
        <v>7.4</v>
      </c>
      <c r="J2" s="77">
        <v>7.8</v>
      </c>
      <c r="K2" s="77">
        <v>7.4</v>
      </c>
      <c r="L2" s="77">
        <v>7.4</v>
      </c>
      <c r="M2" s="77">
        <v>7.6</v>
      </c>
      <c r="N2" s="78">
        <v>1.6</v>
      </c>
      <c r="O2" s="72">
        <v>24</v>
      </c>
      <c r="P2" s="73">
        <v>46.900000000000006</v>
      </c>
      <c r="Q2" s="31">
        <v>1</v>
      </c>
    </row>
    <row r="3" spans="1:17" x14ac:dyDescent="0.25">
      <c r="A3" s="63" t="s">
        <v>176</v>
      </c>
      <c r="B3" s="76" t="s">
        <v>30</v>
      </c>
      <c r="C3" s="70">
        <v>7.7</v>
      </c>
      <c r="D3" s="70">
        <v>7.6</v>
      </c>
      <c r="E3" s="70">
        <v>8</v>
      </c>
      <c r="F3" s="70">
        <v>7.5</v>
      </c>
      <c r="G3" s="70">
        <v>7.6</v>
      </c>
      <c r="H3" s="64">
        <v>22.9</v>
      </c>
      <c r="I3" s="77">
        <v>7.6</v>
      </c>
      <c r="J3" s="77">
        <v>7.4</v>
      </c>
      <c r="K3" s="77">
        <v>7.4</v>
      </c>
      <c r="L3" s="77">
        <v>7.7</v>
      </c>
      <c r="M3" s="77">
        <v>7.8</v>
      </c>
      <c r="N3" s="78">
        <v>1.2</v>
      </c>
      <c r="O3" s="72">
        <v>23.899999999999995</v>
      </c>
      <c r="P3" s="73">
        <v>46.8</v>
      </c>
      <c r="Q3" s="48">
        <v>2</v>
      </c>
    </row>
    <row r="4" spans="1:17" x14ac:dyDescent="0.25">
      <c r="A4" s="63" t="s">
        <v>177</v>
      </c>
      <c r="B4" s="76" t="s">
        <v>27</v>
      </c>
      <c r="C4" s="70">
        <v>7.4</v>
      </c>
      <c r="D4" s="70">
        <v>7.5</v>
      </c>
      <c r="E4" s="70">
        <v>7.7</v>
      </c>
      <c r="F4" s="70">
        <v>7.7</v>
      </c>
      <c r="G4" s="70">
        <v>7.6</v>
      </c>
      <c r="H4" s="64">
        <v>22.799999999999997</v>
      </c>
      <c r="I4" s="77">
        <v>7.3</v>
      </c>
      <c r="J4" s="77">
        <v>7.5</v>
      </c>
      <c r="K4" s="77">
        <v>7.4</v>
      </c>
      <c r="L4" s="77">
        <v>7.5</v>
      </c>
      <c r="M4" s="77">
        <v>7.5</v>
      </c>
      <c r="N4" s="78">
        <v>1.5</v>
      </c>
      <c r="O4" s="72">
        <v>23.900000000000002</v>
      </c>
      <c r="P4" s="73">
        <v>46.7</v>
      </c>
      <c r="Q4" s="49">
        <v>3</v>
      </c>
    </row>
    <row r="5" spans="1:17" x14ac:dyDescent="0.25">
      <c r="A5" s="63" t="s">
        <v>178</v>
      </c>
      <c r="B5" s="76" t="s">
        <v>43</v>
      </c>
      <c r="C5" s="70">
        <v>7.3</v>
      </c>
      <c r="D5" s="70">
        <v>7.4</v>
      </c>
      <c r="E5" s="70">
        <v>7.9</v>
      </c>
      <c r="F5" s="70">
        <v>7.5</v>
      </c>
      <c r="G5" s="70">
        <v>7.3</v>
      </c>
      <c r="H5" s="64">
        <v>22.2</v>
      </c>
      <c r="I5" s="77">
        <v>7.6</v>
      </c>
      <c r="J5" s="77">
        <v>7.6</v>
      </c>
      <c r="K5" s="77">
        <v>7.5</v>
      </c>
      <c r="L5" s="77">
        <v>7.7</v>
      </c>
      <c r="M5" s="77">
        <v>7.8</v>
      </c>
      <c r="N5" s="78">
        <v>1.6</v>
      </c>
      <c r="O5" s="72">
        <v>24.499999999999996</v>
      </c>
      <c r="P5" s="73">
        <v>46.699999999999996</v>
      </c>
      <c r="Q5" s="74">
        <v>4</v>
      </c>
    </row>
    <row r="6" spans="1:17" x14ac:dyDescent="0.25">
      <c r="A6" s="63" t="s">
        <v>179</v>
      </c>
      <c r="B6" s="76" t="s">
        <v>18</v>
      </c>
      <c r="C6" s="70">
        <v>7.7</v>
      </c>
      <c r="D6" s="70">
        <v>7.7</v>
      </c>
      <c r="E6" s="70">
        <v>7.8</v>
      </c>
      <c r="F6" s="70">
        <v>7.6</v>
      </c>
      <c r="G6" s="70">
        <v>7.5</v>
      </c>
      <c r="H6" s="64">
        <v>22.999999999999996</v>
      </c>
      <c r="I6" s="77">
        <v>7.5</v>
      </c>
      <c r="J6" s="77">
        <v>7.5</v>
      </c>
      <c r="K6" s="77">
        <v>7.5</v>
      </c>
      <c r="L6" s="77">
        <v>7.4</v>
      </c>
      <c r="M6" s="77">
        <v>7</v>
      </c>
      <c r="N6" s="78">
        <v>1.2</v>
      </c>
      <c r="O6" s="72">
        <v>23.599999999999998</v>
      </c>
      <c r="P6" s="73">
        <v>46.599999999999994</v>
      </c>
      <c r="Q6" s="74">
        <v>5</v>
      </c>
    </row>
    <row r="7" spans="1:17" x14ac:dyDescent="0.25">
      <c r="A7" s="63" t="s">
        <v>180</v>
      </c>
      <c r="B7" s="76" t="s">
        <v>14</v>
      </c>
      <c r="C7" s="70">
        <v>7.6</v>
      </c>
      <c r="D7" s="70">
        <v>7.7</v>
      </c>
      <c r="E7" s="70">
        <v>7.9</v>
      </c>
      <c r="F7" s="70">
        <v>7.4</v>
      </c>
      <c r="G7" s="70">
        <v>7.8</v>
      </c>
      <c r="H7" s="64">
        <v>23.1</v>
      </c>
      <c r="I7" s="77">
        <v>7.2</v>
      </c>
      <c r="J7" s="77">
        <v>7.2</v>
      </c>
      <c r="K7" s="77">
        <v>7.1</v>
      </c>
      <c r="L7" s="77">
        <v>7.5</v>
      </c>
      <c r="M7" s="77">
        <v>6.9</v>
      </c>
      <c r="N7" s="78">
        <v>1.8</v>
      </c>
      <c r="O7" s="72">
        <v>23.3</v>
      </c>
      <c r="P7" s="73">
        <v>46.400000000000006</v>
      </c>
      <c r="Q7" s="74">
        <v>6</v>
      </c>
    </row>
    <row r="8" spans="1:17" x14ac:dyDescent="0.25">
      <c r="A8" s="63" t="s">
        <v>181</v>
      </c>
      <c r="B8" s="76" t="s">
        <v>8</v>
      </c>
      <c r="C8" s="70">
        <v>7.5</v>
      </c>
      <c r="D8" s="70">
        <v>7.7</v>
      </c>
      <c r="E8" s="70">
        <v>7.7</v>
      </c>
      <c r="F8" s="70">
        <v>7.3</v>
      </c>
      <c r="G8" s="70">
        <v>7.5</v>
      </c>
      <c r="H8" s="64">
        <v>22.700000000000003</v>
      </c>
      <c r="I8" s="77">
        <v>7.4</v>
      </c>
      <c r="J8" s="77">
        <v>7.3</v>
      </c>
      <c r="K8" s="77">
        <v>7.3</v>
      </c>
      <c r="L8" s="77">
        <v>7.4</v>
      </c>
      <c r="M8" s="77">
        <v>7.5</v>
      </c>
      <c r="N8" s="78">
        <v>1.5</v>
      </c>
      <c r="O8" s="72">
        <v>23.599999999999998</v>
      </c>
      <c r="P8" s="73">
        <v>46.3</v>
      </c>
      <c r="Q8" s="74">
        <v>7</v>
      </c>
    </row>
    <row r="9" spans="1:17" x14ac:dyDescent="0.25">
      <c r="A9" s="63" t="s">
        <v>182</v>
      </c>
      <c r="B9" s="76" t="s">
        <v>41</v>
      </c>
      <c r="C9" s="70">
        <v>7.3</v>
      </c>
      <c r="D9" s="70">
        <v>7.1</v>
      </c>
      <c r="E9" s="70">
        <v>7.6</v>
      </c>
      <c r="F9" s="70">
        <v>7.6</v>
      </c>
      <c r="G9" s="70">
        <v>7.5</v>
      </c>
      <c r="H9" s="64">
        <v>22.4</v>
      </c>
      <c r="I9" s="77">
        <v>7.5</v>
      </c>
      <c r="J9" s="77">
        <v>7.4</v>
      </c>
      <c r="K9" s="77">
        <v>7.2</v>
      </c>
      <c r="L9" s="77">
        <v>7.4</v>
      </c>
      <c r="M9" s="77">
        <v>7.6</v>
      </c>
      <c r="N9" s="78">
        <v>1.5</v>
      </c>
      <c r="O9" s="72">
        <v>23.8</v>
      </c>
      <c r="P9" s="73">
        <v>46.2</v>
      </c>
      <c r="Q9" s="74">
        <v>8</v>
      </c>
    </row>
    <row r="10" spans="1:17" x14ac:dyDescent="0.25">
      <c r="A10" s="63" t="s">
        <v>183</v>
      </c>
      <c r="B10" s="76" t="s">
        <v>41</v>
      </c>
      <c r="C10" s="70">
        <v>7.4</v>
      </c>
      <c r="D10" s="70">
        <v>7.6</v>
      </c>
      <c r="E10" s="70">
        <v>7.6</v>
      </c>
      <c r="F10" s="70">
        <v>7.9</v>
      </c>
      <c r="G10" s="70">
        <v>7.7</v>
      </c>
      <c r="H10" s="64">
        <v>22.900000000000006</v>
      </c>
      <c r="I10" s="77">
        <v>7.1</v>
      </c>
      <c r="J10" s="77">
        <v>7.1</v>
      </c>
      <c r="K10" s="77">
        <v>7</v>
      </c>
      <c r="L10" s="77">
        <v>7.3</v>
      </c>
      <c r="M10" s="77">
        <v>7.4</v>
      </c>
      <c r="N10" s="78">
        <v>1.7</v>
      </c>
      <c r="O10" s="72">
        <v>23.2</v>
      </c>
      <c r="P10" s="73">
        <v>46.100000000000009</v>
      </c>
      <c r="Q10" s="74">
        <v>9</v>
      </c>
    </row>
    <row r="11" spans="1:17" x14ac:dyDescent="0.25">
      <c r="A11" s="63" t="s">
        <v>184</v>
      </c>
      <c r="B11" s="76" t="s">
        <v>12</v>
      </c>
      <c r="C11" s="70">
        <v>7.4</v>
      </c>
      <c r="D11" s="70">
        <v>7.5</v>
      </c>
      <c r="E11" s="70">
        <v>7.8</v>
      </c>
      <c r="F11" s="70">
        <v>7.4</v>
      </c>
      <c r="G11" s="70">
        <v>7.5</v>
      </c>
      <c r="H11" s="64">
        <v>22.4</v>
      </c>
      <c r="I11" s="77">
        <v>7.3</v>
      </c>
      <c r="J11" s="77">
        <v>7.4</v>
      </c>
      <c r="K11" s="77">
        <v>7.3</v>
      </c>
      <c r="L11" s="77">
        <v>7.4</v>
      </c>
      <c r="M11" s="77">
        <v>7.8</v>
      </c>
      <c r="N11" s="78">
        <v>1.6</v>
      </c>
      <c r="O11" s="72">
        <v>23.699999999999996</v>
      </c>
      <c r="P11" s="73">
        <v>46.099999999999994</v>
      </c>
      <c r="Q11" s="74">
        <v>10</v>
      </c>
    </row>
    <row r="12" spans="1:17" x14ac:dyDescent="0.25">
      <c r="A12" s="63" t="s">
        <v>185</v>
      </c>
      <c r="B12" s="76" t="s">
        <v>27</v>
      </c>
      <c r="C12" s="70">
        <v>7.3</v>
      </c>
      <c r="D12" s="70">
        <v>7.5</v>
      </c>
      <c r="E12" s="70">
        <v>7.6</v>
      </c>
      <c r="F12" s="70">
        <v>7.6</v>
      </c>
      <c r="G12" s="70">
        <v>7.5</v>
      </c>
      <c r="H12" s="64">
        <v>22.599999999999998</v>
      </c>
      <c r="I12" s="77">
        <v>7</v>
      </c>
      <c r="J12" s="77">
        <v>7.3</v>
      </c>
      <c r="K12" s="77">
        <v>7.1</v>
      </c>
      <c r="L12" s="77">
        <v>7.3</v>
      </c>
      <c r="M12" s="77">
        <v>7.3</v>
      </c>
      <c r="N12" s="78">
        <v>1.6</v>
      </c>
      <c r="O12" s="72">
        <v>23.3</v>
      </c>
      <c r="P12" s="73">
        <v>45.9</v>
      </c>
      <c r="Q12" s="74">
        <v>11</v>
      </c>
    </row>
    <row r="13" spans="1:17" x14ac:dyDescent="0.25">
      <c r="A13" s="63" t="s">
        <v>186</v>
      </c>
      <c r="B13" s="76" t="s">
        <v>37</v>
      </c>
      <c r="C13" s="70">
        <v>7.2</v>
      </c>
      <c r="D13" s="70">
        <v>7.3</v>
      </c>
      <c r="E13" s="70">
        <v>7.4</v>
      </c>
      <c r="F13" s="70">
        <v>7.4</v>
      </c>
      <c r="G13" s="70">
        <v>7.4</v>
      </c>
      <c r="H13" s="64">
        <v>22.099999999999998</v>
      </c>
      <c r="I13" s="77">
        <v>7.3</v>
      </c>
      <c r="J13" s="77">
        <v>7.2</v>
      </c>
      <c r="K13" s="77">
        <v>7.4</v>
      </c>
      <c r="L13" s="77">
        <v>7.6</v>
      </c>
      <c r="M13" s="77">
        <v>7.7</v>
      </c>
      <c r="N13" s="78">
        <v>1.2</v>
      </c>
      <c r="O13" s="72">
        <v>23.500000000000004</v>
      </c>
      <c r="P13" s="73">
        <v>45.6</v>
      </c>
      <c r="Q13" s="74">
        <v>12</v>
      </c>
    </row>
    <row r="14" spans="1:17" x14ac:dyDescent="0.25">
      <c r="A14" s="63" t="s">
        <v>187</v>
      </c>
      <c r="B14" s="76" t="s">
        <v>31</v>
      </c>
      <c r="C14" s="70">
        <v>7.5</v>
      </c>
      <c r="D14" s="70">
        <v>7.5</v>
      </c>
      <c r="E14" s="70">
        <v>7.5</v>
      </c>
      <c r="F14" s="70">
        <v>7.3</v>
      </c>
      <c r="G14" s="70">
        <v>7.4</v>
      </c>
      <c r="H14" s="64">
        <v>22.400000000000002</v>
      </c>
      <c r="I14" s="77">
        <v>7.3</v>
      </c>
      <c r="J14" s="77">
        <v>7.3</v>
      </c>
      <c r="K14" s="77">
        <v>7.2</v>
      </c>
      <c r="L14" s="77">
        <v>7.5</v>
      </c>
      <c r="M14" s="77">
        <v>6.6</v>
      </c>
      <c r="N14" s="78">
        <v>1.1000000000000001</v>
      </c>
      <c r="O14" s="72">
        <v>22.9</v>
      </c>
      <c r="P14" s="73">
        <v>45.3</v>
      </c>
      <c r="Q14" s="74">
        <v>13</v>
      </c>
    </row>
    <row r="15" spans="1:17" x14ac:dyDescent="0.25">
      <c r="A15" s="63" t="s">
        <v>188</v>
      </c>
      <c r="B15" s="76" t="s">
        <v>11</v>
      </c>
      <c r="C15" s="70">
        <v>7.5</v>
      </c>
      <c r="D15" s="70">
        <v>7.5</v>
      </c>
      <c r="E15" s="70">
        <v>7.6</v>
      </c>
      <c r="F15" s="70">
        <v>8</v>
      </c>
      <c r="G15" s="70">
        <v>7.4</v>
      </c>
      <c r="H15" s="64">
        <v>22.6</v>
      </c>
      <c r="I15" s="77">
        <v>7</v>
      </c>
      <c r="J15" s="77">
        <v>7</v>
      </c>
      <c r="K15" s="77">
        <v>7.2</v>
      </c>
      <c r="L15" s="77">
        <v>7</v>
      </c>
      <c r="M15" s="77">
        <v>7.2</v>
      </c>
      <c r="N15" s="78">
        <v>1.5</v>
      </c>
      <c r="O15" s="72">
        <v>22.7</v>
      </c>
      <c r="P15" s="73">
        <v>45.3</v>
      </c>
      <c r="Q15" s="74">
        <v>14</v>
      </c>
    </row>
    <row r="16" spans="1:17" x14ac:dyDescent="0.25">
      <c r="A16" s="63" t="s">
        <v>189</v>
      </c>
      <c r="B16" s="76" t="s">
        <v>27</v>
      </c>
      <c r="C16" s="70">
        <v>7.3</v>
      </c>
      <c r="D16" s="70">
        <v>7.6</v>
      </c>
      <c r="E16" s="70">
        <v>7.4</v>
      </c>
      <c r="F16" s="70">
        <v>7.4</v>
      </c>
      <c r="G16" s="70">
        <v>7.4</v>
      </c>
      <c r="H16" s="64">
        <v>22.199999999999992</v>
      </c>
      <c r="I16" s="77">
        <v>7.1</v>
      </c>
      <c r="J16" s="77">
        <v>7.1</v>
      </c>
      <c r="K16" s="77">
        <v>7.1</v>
      </c>
      <c r="L16" s="77">
        <v>7.1</v>
      </c>
      <c r="M16" s="77">
        <v>7.1</v>
      </c>
      <c r="N16" s="78">
        <v>1.8</v>
      </c>
      <c r="O16" s="72">
        <v>23.099999999999998</v>
      </c>
      <c r="P16" s="73">
        <v>45.29999999999999</v>
      </c>
      <c r="Q16" s="74">
        <v>15</v>
      </c>
    </row>
    <row r="17" spans="1:17" x14ac:dyDescent="0.25">
      <c r="A17" s="63" t="s">
        <v>190</v>
      </c>
      <c r="B17" s="76" t="s">
        <v>152</v>
      </c>
      <c r="C17" s="70">
        <v>7.2</v>
      </c>
      <c r="D17" s="70">
        <v>7.3</v>
      </c>
      <c r="E17" s="70">
        <v>7.4</v>
      </c>
      <c r="F17" s="70">
        <v>7.3</v>
      </c>
      <c r="G17" s="70">
        <v>7.3</v>
      </c>
      <c r="H17" s="64">
        <v>21.900000000000002</v>
      </c>
      <c r="I17" s="77">
        <v>7.3</v>
      </c>
      <c r="J17" s="77">
        <v>7.3</v>
      </c>
      <c r="K17" s="77">
        <v>7</v>
      </c>
      <c r="L17" s="77">
        <v>7.4</v>
      </c>
      <c r="M17" s="77">
        <v>7.2</v>
      </c>
      <c r="N17" s="78">
        <v>1.5</v>
      </c>
      <c r="O17" s="72">
        <v>23.300000000000004</v>
      </c>
      <c r="P17" s="73">
        <v>45.2</v>
      </c>
      <c r="Q17" s="74">
        <v>16</v>
      </c>
    </row>
    <row r="18" spans="1:17" x14ac:dyDescent="0.25">
      <c r="A18" s="63" t="s">
        <v>191</v>
      </c>
      <c r="B18" s="76" t="s">
        <v>20</v>
      </c>
      <c r="C18" s="70">
        <v>7.3</v>
      </c>
      <c r="D18" s="70">
        <v>7.5</v>
      </c>
      <c r="E18" s="70">
        <v>7.7</v>
      </c>
      <c r="F18" s="70">
        <v>8</v>
      </c>
      <c r="G18" s="70">
        <v>7.6</v>
      </c>
      <c r="H18" s="64">
        <v>22.8</v>
      </c>
      <c r="I18" s="77">
        <v>6.8</v>
      </c>
      <c r="J18" s="77">
        <v>7</v>
      </c>
      <c r="K18" s="77">
        <v>7</v>
      </c>
      <c r="L18" s="77">
        <v>7.2</v>
      </c>
      <c r="M18" s="77">
        <v>7.2</v>
      </c>
      <c r="N18" s="71">
        <v>1.2</v>
      </c>
      <c r="O18" s="72">
        <v>22.400000000000002</v>
      </c>
      <c r="P18" s="73">
        <v>45.2</v>
      </c>
      <c r="Q18" s="74">
        <v>17</v>
      </c>
    </row>
    <row r="19" spans="1:17" x14ac:dyDescent="0.25">
      <c r="A19" s="63" t="s">
        <v>192</v>
      </c>
      <c r="B19" s="76" t="s">
        <v>7</v>
      </c>
      <c r="C19" s="70">
        <v>6.9</v>
      </c>
      <c r="D19" s="70">
        <v>7.1</v>
      </c>
      <c r="E19" s="70">
        <v>7.6</v>
      </c>
      <c r="F19" s="70">
        <v>7.4</v>
      </c>
      <c r="G19" s="70">
        <v>7.3</v>
      </c>
      <c r="H19" s="64">
        <v>21.799999999999997</v>
      </c>
      <c r="I19" s="77">
        <v>7.4</v>
      </c>
      <c r="J19" s="77">
        <v>7.4</v>
      </c>
      <c r="K19" s="77">
        <v>7.4</v>
      </c>
      <c r="L19" s="77">
        <v>7.4</v>
      </c>
      <c r="M19" s="77">
        <v>7.4</v>
      </c>
      <c r="N19" s="78">
        <v>1.2</v>
      </c>
      <c r="O19" s="72">
        <v>23.400000000000002</v>
      </c>
      <c r="P19" s="73">
        <v>45.2</v>
      </c>
      <c r="Q19" s="74">
        <v>18</v>
      </c>
    </row>
    <row r="20" spans="1:17" x14ac:dyDescent="0.25">
      <c r="A20" s="63" t="s">
        <v>193</v>
      </c>
      <c r="B20" s="76" t="s">
        <v>10</v>
      </c>
      <c r="C20" s="70">
        <v>7.1</v>
      </c>
      <c r="D20" s="70">
        <v>7.2</v>
      </c>
      <c r="E20" s="70">
        <v>7.4</v>
      </c>
      <c r="F20" s="70">
        <v>7.3</v>
      </c>
      <c r="G20" s="70">
        <v>7.4</v>
      </c>
      <c r="H20" s="64">
        <v>21.900000000000006</v>
      </c>
      <c r="I20" s="77">
        <v>7.3</v>
      </c>
      <c r="J20" s="77">
        <v>7.3</v>
      </c>
      <c r="K20" s="77">
        <v>7.4</v>
      </c>
      <c r="L20" s="77">
        <v>7.3</v>
      </c>
      <c r="M20" s="77">
        <v>7.6</v>
      </c>
      <c r="N20" s="71">
        <v>1.2</v>
      </c>
      <c r="O20" s="72">
        <v>23.199999999999996</v>
      </c>
      <c r="P20" s="73">
        <v>45.1</v>
      </c>
      <c r="Q20" s="74">
        <v>19</v>
      </c>
    </row>
    <row r="21" spans="1:17" x14ac:dyDescent="0.25">
      <c r="A21" s="63" t="s">
        <v>194</v>
      </c>
      <c r="B21" s="76" t="s">
        <v>45</v>
      </c>
      <c r="C21" s="70">
        <v>7.2</v>
      </c>
      <c r="D21" s="70">
        <v>7.3</v>
      </c>
      <c r="E21" s="70">
        <v>7</v>
      </c>
      <c r="F21" s="70">
        <v>7.2</v>
      </c>
      <c r="G21" s="70">
        <v>7.3</v>
      </c>
      <c r="H21" s="64">
        <v>21.7</v>
      </c>
      <c r="I21" s="77">
        <v>7.2</v>
      </c>
      <c r="J21" s="77">
        <v>7.5</v>
      </c>
      <c r="K21" s="77">
        <v>7</v>
      </c>
      <c r="L21" s="77">
        <v>7.6</v>
      </c>
      <c r="M21" s="77">
        <v>7</v>
      </c>
      <c r="N21" s="78">
        <v>1.6</v>
      </c>
      <c r="O21" s="72">
        <v>23.299999999999997</v>
      </c>
      <c r="P21" s="73">
        <v>45</v>
      </c>
      <c r="Q21" s="74">
        <v>20</v>
      </c>
    </row>
    <row r="22" spans="1:17" x14ac:dyDescent="0.25">
      <c r="A22" s="63" t="s">
        <v>21</v>
      </c>
      <c r="B22" s="76" t="s">
        <v>6</v>
      </c>
      <c r="C22" s="70">
        <v>7</v>
      </c>
      <c r="D22" s="70">
        <v>7.3</v>
      </c>
      <c r="E22" s="70">
        <v>7.4</v>
      </c>
      <c r="F22" s="70">
        <v>7.5</v>
      </c>
      <c r="G22" s="70">
        <v>7.4</v>
      </c>
      <c r="H22" s="64">
        <v>22.1</v>
      </c>
      <c r="I22" s="77">
        <v>7.3</v>
      </c>
      <c r="J22" s="77">
        <v>7.3</v>
      </c>
      <c r="K22" s="77">
        <v>7</v>
      </c>
      <c r="L22" s="77">
        <v>7</v>
      </c>
      <c r="M22" s="77">
        <v>7.4</v>
      </c>
      <c r="N22" s="71">
        <v>1.2</v>
      </c>
      <c r="O22" s="72">
        <v>22.8</v>
      </c>
      <c r="P22" s="73">
        <v>44.900000000000006</v>
      </c>
      <c r="Q22" s="74">
        <v>21</v>
      </c>
    </row>
    <row r="23" spans="1:17" x14ac:dyDescent="0.25">
      <c r="A23" s="63" t="s">
        <v>195</v>
      </c>
      <c r="B23" s="76" t="s">
        <v>11</v>
      </c>
      <c r="C23" s="70">
        <v>7.4</v>
      </c>
      <c r="D23" s="70">
        <v>7.6</v>
      </c>
      <c r="E23" s="70">
        <v>8</v>
      </c>
      <c r="F23" s="70">
        <v>7.2</v>
      </c>
      <c r="G23" s="70">
        <v>7.6</v>
      </c>
      <c r="H23" s="64">
        <v>22.599999999999998</v>
      </c>
      <c r="I23" s="77">
        <v>7</v>
      </c>
      <c r="J23" s="77">
        <v>6.9</v>
      </c>
      <c r="K23" s="77">
        <v>7</v>
      </c>
      <c r="L23" s="77">
        <v>7.1</v>
      </c>
      <c r="M23" s="77">
        <v>6.8</v>
      </c>
      <c r="N23" s="78">
        <v>1.2</v>
      </c>
      <c r="O23" s="72">
        <v>22.099999999999994</v>
      </c>
      <c r="P23" s="73">
        <v>44.699999999999989</v>
      </c>
      <c r="Q23" s="65">
        <v>22</v>
      </c>
    </row>
    <row r="24" spans="1:17" x14ac:dyDescent="0.25">
      <c r="A24" s="63" t="s">
        <v>196</v>
      </c>
      <c r="B24" s="76" t="s">
        <v>14</v>
      </c>
      <c r="C24" s="70">
        <v>7.2</v>
      </c>
      <c r="D24" s="70">
        <v>7.3</v>
      </c>
      <c r="E24" s="70">
        <v>7.6</v>
      </c>
      <c r="F24" s="70">
        <v>7.3</v>
      </c>
      <c r="G24" s="70">
        <v>7.4</v>
      </c>
      <c r="H24" s="64">
        <v>22.000000000000004</v>
      </c>
      <c r="I24" s="77">
        <v>7.2</v>
      </c>
      <c r="J24" s="77">
        <v>7.2</v>
      </c>
      <c r="K24" s="77">
        <v>7</v>
      </c>
      <c r="L24" s="77">
        <v>7</v>
      </c>
      <c r="M24" s="77">
        <v>7.7</v>
      </c>
      <c r="N24" s="78">
        <v>1.2</v>
      </c>
      <c r="O24" s="72">
        <v>22.6</v>
      </c>
      <c r="P24" s="73">
        <v>44.600000000000009</v>
      </c>
      <c r="Q24" s="65">
        <v>23</v>
      </c>
    </row>
    <row r="25" spans="1:17" x14ac:dyDescent="0.25">
      <c r="A25" s="63" t="s">
        <v>197</v>
      </c>
      <c r="B25" s="76" t="s">
        <v>48</v>
      </c>
      <c r="C25" s="70">
        <v>7.2</v>
      </c>
      <c r="D25" s="70">
        <v>7.4</v>
      </c>
      <c r="E25" s="70">
        <v>7.6</v>
      </c>
      <c r="F25" s="70">
        <v>7.5</v>
      </c>
      <c r="G25" s="70">
        <v>7.4</v>
      </c>
      <c r="H25" s="64">
        <v>22.3</v>
      </c>
      <c r="I25" s="77">
        <v>7.1</v>
      </c>
      <c r="J25" s="77">
        <v>6.9</v>
      </c>
      <c r="K25" s="77">
        <v>6.8</v>
      </c>
      <c r="L25" s="77">
        <v>6.9</v>
      </c>
      <c r="M25" s="77">
        <v>0</v>
      </c>
      <c r="N25" s="78">
        <v>1.7</v>
      </c>
      <c r="O25" s="72">
        <v>22.3</v>
      </c>
      <c r="P25" s="73">
        <v>44.6</v>
      </c>
      <c r="Q25" s="65">
        <v>24</v>
      </c>
    </row>
    <row r="26" spans="1:17" x14ac:dyDescent="0.25">
      <c r="A26" s="63" t="s">
        <v>198</v>
      </c>
      <c r="B26" s="76" t="s">
        <v>12</v>
      </c>
      <c r="C26" s="70">
        <v>7.1</v>
      </c>
      <c r="D26" s="70">
        <v>7.2</v>
      </c>
      <c r="E26" s="70">
        <v>7.5</v>
      </c>
      <c r="F26" s="70">
        <v>7.1</v>
      </c>
      <c r="G26" s="70">
        <v>7.1</v>
      </c>
      <c r="H26" s="64">
        <v>21.4</v>
      </c>
      <c r="I26" s="77">
        <v>7</v>
      </c>
      <c r="J26" s="77">
        <v>7</v>
      </c>
      <c r="K26" s="77">
        <v>7.2</v>
      </c>
      <c r="L26" s="77">
        <v>7.3</v>
      </c>
      <c r="M26" s="77">
        <v>7.3</v>
      </c>
      <c r="N26" s="78">
        <v>1.5</v>
      </c>
      <c r="O26" s="72">
        <v>22.999999999999996</v>
      </c>
      <c r="P26" s="73">
        <v>44.399999999999991</v>
      </c>
      <c r="Q26" s="65">
        <v>25</v>
      </c>
    </row>
    <row r="27" spans="1:17" x14ac:dyDescent="0.25">
      <c r="A27" s="63" t="s">
        <v>199</v>
      </c>
      <c r="B27" s="76" t="s">
        <v>7</v>
      </c>
      <c r="C27" s="70">
        <v>7.1</v>
      </c>
      <c r="D27" s="70">
        <v>7.1</v>
      </c>
      <c r="E27" s="70">
        <v>7.6</v>
      </c>
      <c r="F27" s="70">
        <v>7.5</v>
      </c>
      <c r="G27" s="70">
        <v>7.5</v>
      </c>
      <c r="H27" s="64">
        <v>22.099999999999994</v>
      </c>
      <c r="I27" s="77">
        <v>7</v>
      </c>
      <c r="J27" s="77">
        <v>7</v>
      </c>
      <c r="K27" s="77">
        <v>7</v>
      </c>
      <c r="L27" s="77">
        <v>7</v>
      </c>
      <c r="M27" s="77">
        <v>7</v>
      </c>
      <c r="N27" s="71">
        <v>1.2</v>
      </c>
      <c r="O27" s="72">
        <v>22.2</v>
      </c>
      <c r="P27" s="73">
        <v>44.3</v>
      </c>
      <c r="Q27" s="65">
        <v>26</v>
      </c>
    </row>
    <row r="28" spans="1:17" x14ac:dyDescent="0.25">
      <c r="A28" s="63" t="s">
        <v>200</v>
      </c>
      <c r="B28" s="76" t="s">
        <v>30</v>
      </c>
      <c r="C28" s="70">
        <v>7.1</v>
      </c>
      <c r="D28" s="70">
        <v>7.1</v>
      </c>
      <c r="E28" s="70">
        <v>7.4</v>
      </c>
      <c r="F28" s="70">
        <v>6.9</v>
      </c>
      <c r="G28" s="70">
        <v>7.2</v>
      </c>
      <c r="H28" s="64">
        <v>21.400000000000006</v>
      </c>
      <c r="I28" s="77">
        <v>7</v>
      </c>
      <c r="J28" s="77">
        <v>7.2</v>
      </c>
      <c r="K28" s="77">
        <v>7.1</v>
      </c>
      <c r="L28" s="77">
        <v>7.4</v>
      </c>
      <c r="M28" s="77">
        <v>7.4</v>
      </c>
      <c r="N28" s="78">
        <v>1.2</v>
      </c>
      <c r="O28" s="72">
        <v>22.899999999999995</v>
      </c>
      <c r="P28" s="73">
        <v>44.3</v>
      </c>
      <c r="Q28" s="65">
        <v>27</v>
      </c>
    </row>
    <row r="29" spans="1:17" x14ac:dyDescent="0.25">
      <c r="A29" s="63" t="s">
        <v>201</v>
      </c>
      <c r="B29" s="76" t="s">
        <v>18</v>
      </c>
      <c r="C29" s="70">
        <v>7</v>
      </c>
      <c r="D29" s="70">
        <v>6.9</v>
      </c>
      <c r="E29" s="70">
        <v>7.3</v>
      </c>
      <c r="F29" s="70">
        <v>7.2</v>
      </c>
      <c r="G29" s="70">
        <v>7.3</v>
      </c>
      <c r="H29" s="64">
        <v>21.499999999999993</v>
      </c>
      <c r="I29" s="77">
        <v>7.3</v>
      </c>
      <c r="J29" s="77">
        <v>7.2</v>
      </c>
      <c r="K29" s="77">
        <v>7.2</v>
      </c>
      <c r="L29" s="77">
        <v>0</v>
      </c>
      <c r="M29" s="77">
        <v>7.2</v>
      </c>
      <c r="N29" s="78">
        <v>1.2</v>
      </c>
      <c r="O29" s="72">
        <v>22.799999999999997</v>
      </c>
      <c r="P29" s="73">
        <v>44.29999999999999</v>
      </c>
      <c r="Q29" s="65">
        <v>28</v>
      </c>
    </row>
    <row r="30" spans="1:17" x14ac:dyDescent="0.25">
      <c r="A30" s="63" t="s">
        <v>202</v>
      </c>
      <c r="B30" s="76" t="s">
        <v>18</v>
      </c>
      <c r="C30" s="70">
        <v>7</v>
      </c>
      <c r="D30" s="70">
        <v>7.2</v>
      </c>
      <c r="E30" s="70">
        <v>7.2</v>
      </c>
      <c r="F30" s="70">
        <v>7.3</v>
      </c>
      <c r="G30" s="70">
        <v>7.5</v>
      </c>
      <c r="H30" s="64">
        <v>21.700000000000003</v>
      </c>
      <c r="I30" s="77">
        <v>7.2</v>
      </c>
      <c r="J30" s="77">
        <v>6.8</v>
      </c>
      <c r="K30" s="77">
        <v>6.8</v>
      </c>
      <c r="L30" s="77">
        <v>7.3</v>
      </c>
      <c r="M30" s="77">
        <v>7.5</v>
      </c>
      <c r="N30" s="71">
        <v>1.2</v>
      </c>
      <c r="O30" s="72">
        <v>22.5</v>
      </c>
      <c r="P30" s="73">
        <v>44.2</v>
      </c>
      <c r="Q30" s="65">
        <v>29</v>
      </c>
    </row>
    <row r="31" spans="1:17" x14ac:dyDescent="0.25">
      <c r="A31" s="63" t="s">
        <v>203</v>
      </c>
      <c r="B31" s="76" t="s">
        <v>12</v>
      </c>
      <c r="C31" s="70">
        <v>6.7</v>
      </c>
      <c r="D31" s="70">
        <v>6.6</v>
      </c>
      <c r="E31" s="70">
        <v>6</v>
      </c>
      <c r="F31" s="70">
        <v>6.6</v>
      </c>
      <c r="G31" s="70">
        <v>6.5</v>
      </c>
      <c r="H31" s="64">
        <v>19.7</v>
      </c>
      <c r="I31" s="77">
        <v>7.6</v>
      </c>
      <c r="J31" s="77">
        <v>7.7</v>
      </c>
      <c r="K31" s="77">
        <v>7.6</v>
      </c>
      <c r="L31" s="77">
        <v>7.6</v>
      </c>
      <c r="M31" s="77">
        <v>7.8</v>
      </c>
      <c r="N31" s="78">
        <v>1.2</v>
      </c>
      <c r="O31" s="72">
        <v>24.099999999999998</v>
      </c>
      <c r="P31" s="73">
        <v>43.8</v>
      </c>
      <c r="Q31" s="65">
        <v>30</v>
      </c>
    </row>
    <row r="32" spans="1:17" x14ac:dyDescent="0.25">
      <c r="A32" s="63" t="s">
        <v>204</v>
      </c>
      <c r="B32" s="76" t="s">
        <v>7</v>
      </c>
      <c r="C32" s="70">
        <v>6.8</v>
      </c>
      <c r="D32" s="70">
        <v>6.9</v>
      </c>
      <c r="E32" s="70">
        <v>7.2</v>
      </c>
      <c r="F32" s="70">
        <v>6.9</v>
      </c>
      <c r="G32" s="70">
        <v>7.1</v>
      </c>
      <c r="H32" s="64">
        <v>20.9</v>
      </c>
      <c r="I32" s="77">
        <v>7.1</v>
      </c>
      <c r="J32" s="77">
        <v>7</v>
      </c>
      <c r="K32" s="77">
        <v>6.9</v>
      </c>
      <c r="L32" s="77">
        <v>7.6</v>
      </c>
      <c r="M32" s="77">
        <v>7.6</v>
      </c>
      <c r="N32" s="78">
        <v>1.2</v>
      </c>
      <c r="O32" s="72">
        <v>22.900000000000002</v>
      </c>
      <c r="P32" s="73">
        <v>43.8</v>
      </c>
      <c r="Q32" s="66">
        <v>31</v>
      </c>
    </row>
    <row r="33" spans="1:17" x14ac:dyDescent="0.25">
      <c r="A33" s="63" t="s">
        <v>205</v>
      </c>
      <c r="B33" s="76" t="s">
        <v>152</v>
      </c>
      <c r="C33" s="70">
        <v>7</v>
      </c>
      <c r="D33" s="70">
        <v>7.4</v>
      </c>
      <c r="E33" s="70">
        <v>7.2</v>
      </c>
      <c r="F33" s="70">
        <v>7.2</v>
      </c>
      <c r="G33" s="70">
        <v>7.2</v>
      </c>
      <c r="H33" s="64">
        <v>21.6</v>
      </c>
      <c r="I33" s="77">
        <v>7</v>
      </c>
      <c r="J33" s="77">
        <v>7</v>
      </c>
      <c r="K33" s="77">
        <v>6.6</v>
      </c>
      <c r="L33" s="77">
        <v>7</v>
      </c>
      <c r="M33" s="77">
        <v>6.6</v>
      </c>
      <c r="N33" s="78">
        <v>1.5</v>
      </c>
      <c r="O33" s="72">
        <v>22.1</v>
      </c>
      <c r="P33" s="73">
        <v>43.7</v>
      </c>
      <c r="Q33" s="66">
        <v>32</v>
      </c>
    </row>
    <row r="34" spans="1:17" x14ac:dyDescent="0.25">
      <c r="A34" s="63" t="s">
        <v>206</v>
      </c>
      <c r="B34" s="76" t="s">
        <v>39</v>
      </c>
      <c r="C34" s="70">
        <v>7</v>
      </c>
      <c r="D34" s="70">
        <v>7</v>
      </c>
      <c r="E34" s="70">
        <v>7.2</v>
      </c>
      <c r="F34" s="70">
        <v>7.2</v>
      </c>
      <c r="G34" s="70">
        <v>7.2</v>
      </c>
      <c r="H34" s="64">
        <v>21.400000000000002</v>
      </c>
      <c r="I34" s="77">
        <v>7.1</v>
      </c>
      <c r="J34" s="77">
        <v>6.8</v>
      </c>
      <c r="K34" s="77">
        <v>6.8</v>
      </c>
      <c r="L34" s="77">
        <v>7.1</v>
      </c>
      <c r="M34" s="77">
        <v>7.2</v>
      </c>
      <c r="N34" s="78">
        <v>1.2</v>
      </c>
      <c r="O34" s="72">
        <v>22.2</v>
      </c>
      <c r="P34" s="73">
        <v>43.6</v>
      </c>
      <c r="Q34" s="65">
        <v>33</v>
      </c>
    </row>
    <row r="35" spans="1:17" x14ac:dyDescent="0.25">
      <c r="A35" s="63" t="s">
        <v>207</v>
      </c>
      <c r="B35" s="76" t="s">
        <v>27</v>
      </c>
      <c r="C35" s="70">
        <v>6.2</v>
      </c>
      <c r="D35" s="70">
        <v>6.1</v>
      </c>
      <c r="E35" s="70">
        <v>6.2</v>
      </c>
      <c r="F35" s="70">
        <v>6</v>
      </c>
      <c r="G35" s="70">
        <v>6.4</v>
      </c>
      <c r="H35" s="64">
        <v>18.5</v>
      </c>
      <c r="I35" s="77">
        <v>7.9</v>
      </c>
      <c r="J35" s="77">
        <v>7.9</v>
      </c>
      <c r="K35" s="77">
        <v>8</v>
      </c>
      <c r="L35" s="77">
        <v>8.1</v>
      </c>
      <c r="M35" s="77">
        <v>7.9</v>
      </c>
      <c r="N35" s="78">
        <v>1.1000000000000001</v>
      </c>
      <c r="O35" s="72">
        <v>24.9</v>
      </c>
      <c r="P35" s="73">
        <v>43.4</v>
      </c>
      <c r="Q35" s="65">
        <v>34</v>
      </c>
    </row>
    <row r="36" spans="1:17" x14ac:dyDescent="0.25">
      <c r="A36" s="63" t="s">
        <v>208</v>
      </c>
      <c r="B36" s="76" t="s">
        <v>29</v>
      </c>
      <c r="C36" s="70">
        <v>6.9</v>
      </c>
      <c r="D36" s="70">
        <v>7</v>
      </c>
      <c r="E36" s="70">
        <v>7.3</v>
      </c>
      <c r="F36" s="70">
        <v>7.1</v>
      </c>
      <c r="G36" s="70">
        <v>6.9</v>
      </c>
      <c r="H36" s="64">
        <v>20.999999999999993</v>
      </c>
      <c r="I36" s="77">
        <v>7.2</v>
      </c>
      <c r="J36" s="77">
        <v>7</v>
      </c>
      <c r="K36" s="77">
        <v>7</v>
      </c>
      <c r="L36" s="77">
        <v>7.3</v>
      </c>
      <c r="M36" s="77">
        <v>6.7</v>
      </c>
      <c r="N36" s="78">
        <v>1.2</v>
      </c>
      <c r="O36" s="72">
        <v>22.400000000000002</v>
      </c>
      <c r="P36" s="73">
        <v>43.399999999999991</v>
      </c>
      <c r="Q36" s="65">
        <v>35</v>
      </c>
    </row>
    <row r="37" spans="1:17" x14ac:dyDescent="0.25">
      <c r="A37" s="63" t="s">
        <v>209</v>
      </c>
      <c r="B37" s="76" t="s">
        <v>45</v>
      </c>
      <c r="C37" s="70">
        <v>7.2</v>
      </c>
      <c r="D37" s="70">
        <v>7.1</v>
      </c>
      <c r="E37" s="70">
        <v>7.3</v>
      </c>
      <c r="F37" s="70">
        <v>7.1</v>
      </c>
      <c r="G37" s="70">
        <v>7</v>
      </c>
      <c r="H37" s="64">
        <v>21.400000000000002</v>
      </c>
      <c r="I37" s="77">
        <v>6.8</v>
      </c>
      <c r="J37" s="77">
        <v>6.8</v>
      </c>
      <c r="K37" s="77">
        <v>6.8</v>
      </c>
      <c r="L37" s="77">
        <v>6.8</v>
      </c>
      <c r="M37" s="77">
        <v>6.8</v>
      </c>
      <c r="N37" s="78">
        <v>1.5</v>
      </c>
      <c r="O37" s="72">
        <v>21.9</v>
      </c>
      <c r="P37" s="73">
        <v>43.3</v>
      </c>
      <c r="Q37" s="65">
        <v>36</v>
      </c>
    </row>
    <row r="38" spans="1:17" x14ac:dyDescent="0.25">
      <c r="A38" s="63" t="s">
        <v>210</v>
      </c>
      <c r="B38" s="76" t="s">
        <v>27</v>
      </c>
      <c r="C38" s="70">
        <v>6.9</v>
      </c>
      <c r="D38" s="70">
        <v>7</v>
      </c>
      <c r="E38" s="70">
        <v>7.1</v>
      </c>
      <c r="F38" s="70">
        <v>6.8</v>
      </c>
      <c r="G38" s="70">
        <v>6.1</v>
      </c>
      <c r="H38" s="64">
        <v>20.699999999999996</v>
      </c>
      <c r="I38" s="77">
        <v>7.3</v>
      </c>
      <c r="J38" s="77">
        <v>7</v>
      </c>
      <c r="K38" s="77">
        <v>7.1</v>
      </c>
      <c r="L38" s="77">
        <v>7.2</v>
      </c>
      <c r="M38" s="77">
        <v>6.8</v>
      </c>
      <c r="N38" s="78">
        <v>1.2</v>
      </c>
      <c r="O38" s="72">
        <v>22.499999999999996</v>
      </c>
      <c r="P38" s="73">
        <v>43.199999999999989</v>
      </c>
      <c r="Q38" s="65">
        <v>37</v>
      </c>
    </row>
    <row r="39" spans="1:17" x14ac:dyDescent="0.25">
      <c r="A39" s="63" t="s">
        <v>211</v>
      </c>
      <c r="B39" s="76" t="s">
        <v>48</v>
      </c>
      <c r="C39" s="70">
        <v>7</v>
      </c>
      <c r="D39" s="70">
        <v>7</v>
      </c>
      <c r="E39" s="70">
        <v>7.3</v>
      </c>
      <c r="F39" s="70">
        <v>7.1</v>
      </c>
      <c r="G39" s="70">
        <v>7</v>
      </c>
      <c r="H39" s="64">
        <v>21.099999999999998</v>
      </c>
      <c r="I39" s="77">
        <v>7.1</v>
      </c>
      <c r="J39" s="77">
        <v>6.8</v>
      </c>
      <c r="K39" s="77">
        <v>6.8</v>
      </c>
      <c r="L39" s="77">
        <v>7.3</v>
      </c>
      <c r="M39" s="77">
        <v>6.9</v>
      </c>
      <c r="N39" s="78">
        <v>1.2</v>
      </c>
      <c r="O39" s="72">
        <v>21.999999999999996</v>
      </c>
      <c r="P39" s="73">
        <v>43.099999999999994</v>
      </c>
      <c r="Q39" s="65">
        <v>38</v>
      </c>
    </row>
    <row r="40" spans="1:17" x14ac:dyDescent="0.25">
      <c r="A40" s="63" t="s">
        <v>212</v>
      </c>
      <c r="B40" s="76" t="s">
        <v>7</v>
      </c>
      <c r="C40" s="70">
        <v>6.9</v>
      </c>
      <c r="D40" s="70">
        <v>7</v>
      </c>
      <c r="E40" s="70">
        <v>7.3</v>
      </c>
      <c r="F40" s="70">
        <v>7.1</v>
      </c>
      <c r="G40" s="70">
        <v>7</v>
      </c>
      <c r="H40" s="64">
        <v>21.099999999999994</v>
      </c>
      <c r="I40" s="77">
        <v>6.8</v>
      </c>
      <c r="J40" s="77">
        <v>6.7</v>
      </c>
      <c r="K40" s="77">
        <v>6.7</v>
      </c>
      <c r="L40" s="77">
        <v>6.7</v>
      </c>
      <c r="M40" s="77">
        <v>6.6</v>
      </c>
      <c r="N40" s="78">
        <v>1.5</v>
      </c>
      <c r="O40" s="72">
        <v>21.6</v>
      </c>
      <c r="P40" s="73">
        <v>42.699999999999996</v>
      </c>
      <c r="Q40" s="65">
        <v>39</v>
      </c>
    </row>
    <row r="41" spans="1:17" x14ac:dyDescent="0.25">
      <c r="A41" s="63" t="s">
        <v>213</v>
      </c>
      <c r="B41" s="76" t="s">
        <v>7</v>
      </c>
      <c r="C41" s="70">
        <v>7.1</v>
      </c>
      <c r="D41" s="70">
        <v>7.3</v>
      </c>
      <c r="E41" s="70">
        <v>7.5</v>
      </c>
      <c r="F41" s="70">
        <v>7.4</v>
      </c>
      <c r="G41" s="70">
        <v>7.4</v>
      </c>
      <c r="H41" s="64">
        <v>22.099999999999994</v>
      </c>
      <c r="I41" s="77">
        <v>6.3</v>
      </c>
      <c r="J41" s="77">
        <v>6.6</v>
      </c>
      <c r="K41" s="77">
        <v>6.5</v>
      </c>
      <c r="L41" s="77">
        <v>6.4</v>
      </c>
      <c r="M41" s="77">
        <v>6.9</v>
      </c>
      <c r="N41" s="78">
        <v>1.1000000000000001</v>
      </c>
      <c r="O41" s="72">
        <v>20.599999999999998</v>
      </c>
      <c r="P41" s="73">
        <v>42.699999999999989</v>
      </c>
      <c r="Q41" s="65">
        <v>40</v>
      </c>
    </row>
    <row r="42" spans="1:17" x14ac:dyDescent="0.25">
      <c r="A42" s="63" t="s">
        <v>214</v>
      </c>
      <c r="B42" s="76" t="s">
        <v>31</v>
      </c>
      <c r="C42" s="70">
        <v>7.1</v>
      </c>
      <c r="D42" s="70">
        <v>7.1</v>
      </c>
      <c r="E42" s="70">
        <v>7.5</v>
      </c>
      <c r="F42" s="70">
        <v>7.4</v>
      </c>
      <c r="G42" s="70">
        <v>7.1</v>
      </c>
      <c r="H42" s="64">
        <v>21.6</v>
      </c>
      <c r="I42" s="77">
        <v>6.7</v>
      </c>
      <c r="J42" s="77">
        <v>6.6</v>
      </c>
      <c r="K42" s="77">
        <v>6.6</v>
      </c>
      <c r="L42" s="77">
        <v>6.6</v>
      </c>
      <c r="M42" s="77">
        <v>6.6</v>
      </c>
      <c r="N42" s="78">
        <v>1.2</v>
      </c>
      <c r="O42" s="72">
        <v>21.000000000000004</v>
      </c>
      <c r="P42" s="73">
        <v>42.600000000000009</v>
      </c>
      <c r="Q42" s="65">
        <v>41</v>
      </c>
    </row>
    <row r="43" spans="1:17" x14ac:dyDescent="0.25">
      <c r="A43" s="63" t="s">
        <v>215</v>
      </c>
      <c r="B43" s="76" t="s">
        <v>27</v>
      </c>
      <c r="C43" s="70">
        <v>6.7</v>
      </c>
      <c r="D43" s="70">
        <v>6.9</v>
      </c>
      <c r="E43" s="70">
        <v>7.2</v>
      </c>
      <c r="F43" s="70">
        <v>6.9</v>
      </c>
      <c r="G43" s="70">
        <v>6.9</v>
      </c>
      <c r="H43" s="64">
        <v>20.700000000000003</v>
      </c>
      <c r="I43" s="77">
        <v>6.9</v>
      </c>
      <c r="J43" s="77">
        <v>6.9</v>
      </c>
      <c r="K43" s="77">
        <v>6.9</v>
      </c>
      <c r="L43" s="77">
        <v>7</v>
      </c>
      <c r="M43" s="77">
        <v>6.6</v>
      </c>
      <c r="N43" s="78">
        <v>1.2</v>
      </c>
      <c r="O43" s="72">
        <v>21.900000000000002</v>
      </c>
      <c r="P43" s="73">
        <v>42.600000000000009</v>
      </c>
      <c r="Q43" s="65">
        <v>42</v>
      </c>
    </row>
    <row r="44" spans="1:17" x14ac:dyDescent="0.25">
      <c r="A44" s="63" t="s">
        <v>216</v>
      </c>
      <c r="B44" s="76" t="s">
        <v>152</v>
      </c>
      <c r="C44" s="70">
        <v>6.9</v>
      </c>
      <c r="D44" s="70">
        <v>6.7</v>
      </c>
      <c r="E44" s="70">
        <v>7</v>
      </c>
      <c r="F44" s="70">
        <v>7.2</v>
      </c>
      <c r="G44" s="70">
        <v>7</v>
      </c>
      <c r="H44" s="64">
        <v>20.9</v>
      </c>
      <c r="I44" s="77">
        <v>6.8</v>
      </c>
      <c r="J44" s="77">
        <v>6.9</v>
      </c>
      <c r="K44" s="77">
        <v>6.7</v>
      </c>
      <c r="L44" s="77">
        <v>6.8</v>
      </c>
      <c r="M44" s="77">
        <v>6.8</v>
      </c>
      <c r="N44" s="78">
        <v>1.2</v>
      </c>
      <c r="O44" s="72">
        <v>21.6</v>
      </c>
      <c r="P44" s="73">
        <v>42.5</v>
      </c>
      <c r="Q44" s="65">
        <v>43</v>
      </c>
    </row>
    <row r="45" spans="1:17" x14ac:dyDescent="0.25">
      <c r="A45" s="63" t="s">
        <v>217</v>
      </c>
      <c r="B45" s="76" t="s">
        <v>10</v>
      </c>
      <c r="C45" s="70">
        <v>7</v>
      </c>
      <c r="D45" s="70">
        <v>7.1</v>
      </c>
      <c r="E45" s="70">
        <v>6.9</v>
      </c>
      <c r="F45" s="70">
        <v>7</v>
      </c>
      <c r="G45" s="70">
        <v>6.8</v>
      </c>
      <c r="H45" s="64">
        <v>20.899999999999995</v>
      </c>
      <c r="I45" s="77">
        <v>6.8</v>
      </c>
      <c r="J45" s="77">
        <v>6.9</v>
      </c>
      <c r="K45" s="77">
        <v>6.6</v>
      </c>
      <c r="L45" s="77">
        <v>6.6</v>
      </c>
      <c r="M45" s="77">
        <v>6.7</v>
      </c>
      <c r="N45" s="78">
        <v>1.5</v>
      </c>
      <c r="O45" s="72">
        <v>21.6</v>
      </c>
      <c r="P45" s="73">
        <v>42.5</v>
      </c>
      <c r="Q45" s="65">
        <v>44</v>
      </c>
    </row>
    <row r="46" spans="1:17" x14ac:dyDescent="0.25">
      <c r="A46" s="63" t="s">
        <v>218</v>
      </c>
      <c r="B46" s="76" t="s">
        <v>31</v>
      </c>
      <c r="C46" s="70">
        <v>6.8</v>
      </c>
      <c r="D46" s="70">
        <v>6.9</v>
      </c>
      <c r="E46" s="70">
        <v>7.1</v>
      </c>
      <c r="F46" s="70">
        <v>7</v>
      </c>
      <c r="G46" s="70">
        <v>6.8</v>
      </c>
      <c r="H46" s="64">
        <v>20.699999999999992</v>
      </c>
      <c r="I46" s="77">
        <v>7</v>
      </c>
      <c r="J46" s="77">
        <v>7</v>
      </c>
      <c r="K46" s="77">
        <v>6.8</v>
      </c>
      <c r="L46" s="77">
        <v>6.8</v>
      </c>
      <c r="M46" s="77">
        <v>6.5</v>
      </c>
      <c r="N46" s="78">
        <v>1.2</v>
      </c>
      <c r="O46" s="72">
        <v>21.8</v>
      </c>
      <c r="P46" s="73">
        <v>42.499999999999993</v>
      </c>
      <c r="Q46" s="65">
        <v>45</v>
      </c>
    </row>
    <row r="47" spans="1:17" x14ac:dyDescent="0.25">
      <c r="A47" s="63" t="s">
        <v>219</v>
      </c>
      <c r="B47" s="76" t="s">
        <v>26</v>
      </c>
      <c r="C47" s="70">
        <v>6.9</v>
      </c>
      <c r="D47" s="70">
        <v>7</v>
      </c>
      <c r="E47" s="70">
        <v>7.3</v>
      </c>
      <c r="F47" s="70">
        <v>7</v>
      </c>
      <c r="G47" s="70">
        <v>6.9</v>
      </c>
      <c r="H47" s="64">
        <v>20.9</v>
      </c>
      <c r="I47" s="77">
        <v>6.7</v>
      </c>
      <c r="J47" s="77">
        <v>6.7</v>
      </c>
      <c r="K47" s="77">
        <v>6.7</v>
      </c>
      <c r="L47" s="77">
        <v>6.7</v>
      </c>
      <c r="M47" s="77">
        <v>6.7</v>
      </c>
      <c r="N47" s="78">
        <v>1.4</v>
      </c>
      <c r="O47" s="72">
        <v>21.5</v>
      </c>
      <c r="P47" s="73">
        <v>42.4</v>
      </c>
      <c r="Q47" s="65">
        <v>46</v>
      </c>
    </row>
    <row r="48" spans="1:17" x14ac:dyDescent="0.25">
      <c r="A48" s="63" t="s">
        <v>220</v>
      </c>
      <c r="B48" s="76" t="s">
        <v>8</v>
      </c>
      <c r="C48" s="70">
        <v>6.7</v>
      </c>
      <c r="D48" s="70">
        <v>6.9</v>
      </c>
      <c r="E48" s="70">
        <v>7.1</v>
      </c>
      <c r="F48" s="70">
        <v>7.1</v>
      </c>
      <c r="G48" s="70">
        <v>6.5</v>
      </c>
      <c r="H48" s="64">
        <v>20.700000000000003</v>
      </c>
      <c r="I48" s="77">
        <v>6.7</v>
      </c>
      <c r="J48" s="77">
        <v>6.7</v>
      </c>
      <c r="K48" s="77">
        <v>6.8</v>
      </c>
      <c r="L48" s="77">
        <v>6.8</v>
      </c>
      <c r="M48" s="77">
        <v>7.1</v>
      </c>
      <c r="N48" s="78">
        <v>1.2</v>
      </c>
      <c r="O48" s="72">
        <v>21.5</v>
      </c>
      <c r="P48" s="73">
        <v>42.2</v>
      </c>
      <c r="Q48" s="65">
        <v>47</v>
      </c>
    </row>
    <row r="49" spans="1:17" x14ac:dyDescent="0.25">
      <c r="A49" s="63" t="s">
        <v>221</v>
      </c>
      <c r="B49" s="76" t="s">
        <v>31</v>
      </c>
      <c r="C49" s="70">
        <v>7</v>
      </c>
      <c r="D49" s="70">
        <v>7.2</v>
      </c>
      <c r="E49" s="70">
        <v>7.5</v>
      </c>
      <c r="F49" s="70">
        <v>7.3</v>
      </c>
      <c r="G49" s="70">
        <v>7.3</v>
      </c>
      <c r="H49" s="64">
        <v>21.799999999999997</v>
      </c>
      <c r="I49" s="77">
        <v>6.2</v>
      </c>
      <c r="J49" s="77">
        <v>6.22</v>
      </c>
      <c r="K49" s="77">
        <v>6.6</v>
      </c>
      <c r="L49" s="77">
        <v>6.6</v>
      </c>
      <c r="M49" s="77">
        <v>6.4</v>
      </c>
      <c r="N49" s="71">
        <v>1.1000000000000001</v>
      </c>
      <c r="O49" s="72">
        <v>20.319999999999997</v>
      </c>
      <c r="P49" s="73">
        <v>42.11999999999999</v>
      </c>
      <c r="Q49" s="65">
        <v>48</v>
      </c>
    </row>
    <row r="50" spans="1:17" x14ac:dyDescent="0.25">
      <c r="A50" s="63" t="s">
        <v>222</v>
      </c>
      <c r="B50" s="76" t="s">
        <v>27</v>
      </c>
      <c r="C50" s="70">
        <v>6.7</v>
      </c>
      <c r="D50" s="70">
        <v>6.8</v>
      </c>
      <c r="E50" s="70">
        <v>6.8</v>
      </c>
      <c r="F50" s="70">
        <v>6.9</v>
      </c>
      <c r="G50" s="70">
        <v>6.6</v>
      </c>
      <c r="H50" s="64">
        <v>20.300000000000004</v>
      </c>
      <c r="I50" s="77">
        <v>6.9</v>
      </c>
      <c r="J50" s="77">
        <v>6.7</v>
      </c>
      <c r="K50" s="77">
        <v>6.8</v>
      </c>
      <c r="L50" s="77">
        <v>6.8</v>
      </c>
      <c r="M50" s="77">
        <v>6.7</v>
      </c>
      <c r="N50" s="78">
        <v>1.2</v>
      </c>
      <c r="O50" s="72">
        <v>21.500000000000007</v>
      </c>
      <c r="P50" s="73">
        <v>41.800000000000011</v>
      </c>
      <c r="Q50" s="65">
        <v>49</v>
      </c>
    </row>
    <row r="51" spans="1:17" x14ac:dyDescent="0.25">
      <c r="A51" s="63" t="s">
        <v>223</v>
      </c>
      <c r="B51" s="76" t="s">
        <v>10</v>
      </c>
      <c r="C51" s="70">
        <v>6.6</v>
      </c>
      <c r="D51" s="70">
        <v>6.7</v>
      </c>
      <c r="E51" s="70">
        <v>6.9</v>
      </c>
      <c r="F51" s="70">
        <v>6.8</v>
      </c>
      <c r="G51" s="70">
        <v>6.9</v>
      </c>
      <c r="H51" s="64">
        <v>20.400000000000006</v>
      </c>
      <c r="I51" s="77">
        <v>6.8</v>
      </c>
      <c r="J51" s="77">
        <v>6.6</v>
      </c>
      <c r="K51" s="77">
        <v>6.7</v>
      </c>
      <c r="L51" s="77">
        <v>6.7</v>
      </c>
      <c r="M51" s="77">
        <v>6.7</v>
      </c>
      <c r="N51" s="78">
        <v>1.2</v>
      </c>
      <c r="O51" s="72">
        <v>21.3</v>
      </c>
      <c r="P51" s="73">
        <v>41.7</v>
      </c>
      <c r="Q51" s="65">
        <v>50</v>
      </c>
    </row>
    <row r="52" spans="1:17" x14ac:dyDescent="0.25">
      <c r="A52" s="63" t="s">
        <v>224</v>
      </c>
      <c r="B52" s="76" t="s">
        <v>26</v>
      </c>
      <c r="C52" s="70">
        <v>7</v>
      </c>
      <c r="D52" s="70">
        <v>6.9</v>
      </c>
      <c r="E52" s="70">
        <v>7.2</v>
      </c>
      <c r="F52" s="70">
        <v>7</v>
      </c>
      <c r="G52" s="70">
        <v>7.1</v>
      </c>
      <c r="H52" s="64">
        <v>21.1</v>
      </c>
      <c r="I52" s="77">
        <v>6.8</v>
      </c>
      <c r="J52" s="77">
        <v>6.4</v>
      </c>
      <c r="K52" s="77">
        <v>6.5</v>
      </c>
      <c r="L52" s="77">
        <v>6.5</v>
      </c>
      <c r="M52" s="77">
        <v>6</v>
      </c>
      <c r="N52" s="78">
        <v>1.2</v>
      </c>
      <c r="O52" s="72">
        <v>20.6</v>
      </c>
      <c r="P52" s="73">
        <v>41.7</v>
      </c>
      <c r="Q52" s="65">
        <v>51</v>
      </c>
    </row>
    <row r="53" spans="1:17" x14ac:dyDescent="0.25">
      <c r="A53" s="63" t="s">
        <v>225</v>
      </c>
      <c r="B53" s="76" t="s">
        <v>18</v>
      </c>
      <c r="C53" s="70">
        <v>6.6</v>
      </c>
      <c r="D53" s="70">
        <v>6.8</v>
      </c>
      <c r="E53" s="70">
        <v>6.8</v>
      </c>
      <c r="F53" s="70">
        <v>7</v>
      </c>
      <c r="G53" s="70">
        <v>6.6</v>
      </c>
      <c r="H53" s="64">
        <v>20.199999999999996</v>
      </c>
      <c r="I53" s="77">
        <v>6.6</v>
      </c>
      <c r="J53" s="77">
        <v>6.7</v>
      </c>
      <c r="K53" s="77">
        <v>6.4</v>
      </c>
      <c r="L53" s="77">
        <v>6.7</v>
      </c>
      <c r="M53" s="77">
        <v>6.4</v>
      </c>
      <c r="N53" s="78">
        <v>1.6</v>
      </c>
      <c r="O53" s="72">
        <v>21.300000000000004</v>
      </c>
      <c r="P53" s="73">
        <v>41.5</v>
      </c>
      <c r="Q53" s="65">
        <v>52</v>
      </c>
    </row>
    <row r="54" spans="1:17" x14ac:dyDescent="0.25">
      <c r="A54" s="63" t="s">
        <v>226</v>
      </c>
      <c r="B54" s="76" t="s">
        <v>18</v>
      </c>
      <c r="C54" s="70">
        <v>6.5</v>
      </c>
      <c r="D54" s="70">
        <v>6.7</v>
      </c>
      <c r="E54" s="70">
        <v>6.9</v>
      </c>
      <c r="F54" s="70">
        <v>6.8</v>
      </c>
      <c r="G54" s="70">
        <v>6.7</v>
      </c>
      <c r="H54" s="64">
        <v>20.200000000000003</v>
      </c>
      <c r="I54" s="77">
        <v>6.8</v>
      </c>
      <c r="J54" s="77">
        <v>6.7</v>
      </c>
      <c r="K54" s="77">
        <v>6.4</v>
      </c>
      <c r="L54" s="77">
        <v>6.5</v>
      </c>
      <c r="M54" s="77">
        <v>6.7</v>
      </c>
      <c r="N54" s="78">
        <v>1.2</v>
      </c>
      <c r="O54" s="72">
        <v>21.099999999999998</v>
      </c>
      <c r="P54" s="73">
        <v>41.3</v>
      </c>
      <c r="Q54" s="65">
        <v>53</v>
      </c>
    </row>
    <row r="55" spans="1:17" x14ac:dyDescent="0.25">
      <c r="A55" s="63" t="s">
        <v>227</v>
      </c>
      <c r="B55" s="76" t="s">
        <v>45</v>
      </c>
      <c r="C55" s="70">
        <v>6.9</v>
      </c>
      <c r="D55" s="70">
        <v>7</v>
      </c>
      <c r="E55" s="70">
        <v>7.4</v>
      </c>
      <c r="F55" s="70">
        <v>7.1</v>
      </c>
      <c r="G55" s="70">
        <v>6.9</v>
      </c>
      <c r="H55" s="64">
        <v>21</v>
      </c>
      <c r="I55" s="77">
        <v>6.1</v>
      </c>
      <c r="J55" s="77">
        <v>6.1</v>
      </c>
      <c r="K55" s="77">
        <v>6.3</v>
      </c>
      <c r="L55" s="77">
        <v>6.3</v>
      </c>
      <c r="M55" s="77">
        <v>5.9</v>
      </c>
      <c r="N55" s="78">
        <v>1.6</v>
      </c>
      <c r="O55" s="72">
        <v>20.100000000000001</v>
      </c>
      <c r="P55" s="73">
        <v>41.1</v>
      </c>
      <c r="Q55" s="65">
        <v>54</v>
      </c>
    </row>
    <row r="56" spans="1:17" x14ac:dyDescent="0.25">
      <c r="A56" s="63" t="s">
        <v>228</v>
      </c>
      <c r="B56" s="76" t="s">
        <v>37</v>
      </c>
      <c r="C56" s="70">
        <v>6.2</v>
      </c>
      <c r="D56" s="70">
        <v>6.4</v>
      </c>
      <c r="E56" s="70">
        <v>6.1</v>
      </c>
      <c r="F56" s="70">
        <v>6.1</v>
      </c>
      <c r="G56" s="70">
        <v>6.4</v>
      </c>
      <c r="H56" s="64">
        <v>18.700000000000003</v>
      </c>
      <c r="I56" s="77">
        <v>7.2</v>
      </c>
      <c r="J56" s="77">
        <v>7</v>
      </c>
      <c r="K56" s="77">
        <v>6.8</v>
      </c>
      <c r="L56" s="77">
        <v>7</v>
      </c>
      <c r="M56" s="77">
        <v>6.9</v>
      </c>
      <c r="N56" s="78">
        <v>1.2</v>
      </c>
      <c r="O56" s="72">
        <v>22.099999999999998</v>
      </c>
      <c r="P56" s="73">
        <v>40.799999999999997</v>
      </c>
      <c r="Q56" s="65">
        <v>55</v>
      </c>
    </row>
    <row r="57" spans="1:17" x14ac:dyDescent="0.25">
      <c r="A57" s="63" t="s">
        <v>229</v>
      </c>
      <c r="B57" s="76" t="s">
        <v>43</v>
      </c>
      <c r="C57" s="70">
        <v>6.9</v>
      </c>
      <c r="D57" s="70">
        <v>6.9</v>
      </c>
      <c r="E57" s="70">
        <v>6.7</v>
      </c>
      <c r="F57" s="70">
        <v>7.1</v>
      </c>
      <c r="G57" s="70">
        <v>7.1</v>
      </c>
      <c r="H57" s="64">
        <v>20.900000000000002</v>
      </c>
      <c r="I57" s="77">
        <v>6.2</v>
      </c>
      <c r="J57" s="77">
        <v>6.2</v>
      </c>
      <c r="K57" s="77">
        <v>6.2</v>
      </c>
      <c r="L57" s="77">
        <v>6.2</v>
      </c>
      <c r="M57" s="77">
        <v>6.8</v>
      </c>
      <c r="N57" s="78">
        <v>1.1000000000000001</v>
      </c>
      <c r="O57" s="72">
        <v>19.700000000000003</v>
      </c>
      <c r="P57" s="73">
        <v>40.600000000000009</v>
      </c>
      <c r="Q57" s="65">
        <v>56</v>
      </c>
    </row>
    <row r="58" spans="1:17" x14ac:dyDescent="0.25">
      <c r="A58" s="63" t="s">
        <v>230</v>
      </c>
      <c r="B58" s="76" t="s">
        <v>27</v>
      </c>
      <c r="C58" s="70">
        <v>6.3</v>
      </c>
      <c r="D58" s="70">
        <v>6.2</v>
      </c>
      <c r="E58" s="70">
        <v>6.3</v>
      </c>
      <c r="F58" s="70">
        <v>6.5</v>
      </c>
      <c r="G58" s="70">
        <v>5.7</v>
      </c>
      <c r="H58" s="64">
        <v>18.8</v>
      </c>
      <c r="I58" s="77">
        <v>6.8</v>
      </c>
      <c r="J58" s="77">
        <v>6.6</v>
      </c>
      <c r="K58" s="77">
        <v>6.5</v>
      </c>
      <c r="L58" s="77">
        <v>7</v>
      </c>
      <c r="M58" s="77">
        <v>6.5</v>
      </c>
      <c r="N58" s="78">
        <v>1.2</v>
      </c>
      <c r="O58" s="72">
        <v>21.099999999999998</v>
      </c>
      <c r="P58" s="73">
        <v>39.9</v>
      </c>
      <c r="Q58" s="65">
        <v>57</v>
      </c>
    </row>
    <row r="59" spans="1:17" x14ac:dyDescent="0.25">
      <c r="A59" s="63" t="s">
        <v>231</v>
      </c>
      <c r="B59" s="76" t="s">
        <v>15</v>
      </c>
      <c r="C59" s="70">
        <v>6.6</v>
      </c>
      <c r="D59" s="70">
        <v>6.8</v>
      </c>
      <c r="E59" s="70">
        <v>6.8</v>
      </c>
      <c r="F59" s="70">
        <v>6.5</v>
      </c>
      <c r="G59" s="70">
        <v>6.6</v>
      </c>
      <c r="H59" s="64">
        <v>19.999999999999996</v>
      </c>
      <c r="I59" s="77">
        <v>6.3</v>
      </c>
      <c r="J59" s="77">
        <v>6.2</v>
      </c>
      <c r="K59" s="77">
        <v>6.2</v>
      </c>
      <c r="L59" s="77">
        <v>6.5</v>
      </c>
      <c r="M59" s="77">
        <v>5.9</v>
      </c>
      <c r="N59" s="71">
        <v>1.1000000000000001</v>
      </c>
      <c r="O59" s="72">
        <v>19.800000000000004</v>
      </c>
      <c r="P59" s="73">
        <v>39.799999999999997</v>
      </c>
      <c r="Q59" s="65">
        <v>58</v>
      </c>
    </row>
    <row r="60" spans="1:17" x14ac:dyDescent="0.25">
      <c r="A60" s="63" t="s">
        <v>232</v>
      </c>
      <c r="B60" s="76" t="s">
        <v>18</v>
      </c>
      <c r="C60" s="70">
        <v>5.5</v>
      </c>
      <c r="D60" s="70">
        <v>5.7</v>
      </c>
      <c r="E60" s="70">
        <v>5.7</v>
      </c>
      <c r="F60" s="70">
        <v>6.1</v>
      </c>
      <c r="G60" s="70">
        <v>5.7</v>
      </c>
      <c r="H60" s="64">
        <v>17.100000000000001</v>
      </c>
      <c r="I60" s="77">
        <v>6.9</v>
      </c>
      <c r="J60" s="77">
        <v>7.2</v>
      </c>
      <c r="K60" s="77">
        <v>7.2</v>
      </c>
      <c r="L60" s="77">
        <v>7</v>
      </c>
      <c r="M60" s="77">
        <v>7.4</v>
      </c>
      <c r="N60" s="78">
        <v>0.8</v>
      </c>
      <c r="O60" s="72">
        <v>22.200000000000006</v>
      </c>
      <c r="P60" s="73">
        <v>39.300000000000011</v>
      </c>
      <c r="Q60" s="65">
        <v>59</v>
      </c>
    </row>
    <row r="61" spans="1:17" x14ac:dyDescent="0.25">
      <c r="A61" s="63" t="s">
        <v>233</v>
      </c>
      <c r="B61" s="76" t="s">
        <v>41</v>
      </c>
      <c r="C61" s="70">
        <v>5.4</v>
      </c>
      <c r="D61" s="70">
        <v>5.5</v>
      </c>
      <c r="E61" s="70">
        <v>5.7</v>
      </c>
      <c r="F61" s="70">
        <v>5.4</v>
      </c>
      <c r="G61" s="70">
        <v>5.2</v>
      </c>
      <c r="H61" s="64">
        <v>16.3</v>
      </c>
      <c r="I61" s="77">
        <v>7.1</v>
      </c>
      <c r="J61" s="77">
        <v>6.9</v>
      </c>
      <c r="K61" s="77">
        <v>7</v>
      </c>
      <c r="L61" s="77">
        <v>7.2</v>
      </c>
      <c r="M61" s="77">
        <v>7</v>
      </c>
      <c r="N61" s="78">
        <v>1.2</v>
      </c>
      <c r="O61" s="72">
        <v>22.3</v>
      </c>
      <c r="P61" s="73">
        <v>38.6</v>
      </c>
      <c r="Q61" s="65">
        <v>60</v>
      </c>
    </row>
    <row r="62" spans="1:17" x14ac:dyDescent="0.25">
      <c r="A62" s="63" t="s">
        <v>234</v>
      </c>
      <c r="B62" s="76" t="s">
        <v>27</v>
      </c>
      <c r="C62" s="70">
        <v>5.5</v>
      </c>
      <c r="D62" s="70">
        <v>5.7</v>
      </c>
      <c r="E62" s="70">
        <v>5.7</v>
      </c>
      <c r="F62" s="70">
        <v>5.4</v>
      </c>
      <c r="G62" s="70">
        <v>5.5</v>
      </c>
      <c r="H62" s="64">
        <v>16.699999999999996</v>
      </c>
      <c r="I62" s="77">
        <v>6.9</v>
      </c>
      <c r="J62" s="77">
        <v>6.7</v>
      </c>
      <c r="K62" s="77">
        <v>6.7</v>
      </c>
      <c r="L62" s="77">
        <v>6.7</v>
      </c>
      <c r="M62" s="77">
        <v>7.3</v>
      </c>
      <c r="N62" s="78">
        <v>1.3</v>
      </c>
      <c r="O62" s="72">
        <v>21.599999999999998</v>
      </c>
      <c r="P62" s="73">
        <v>38.299999999999997</v>
      </c>
      <c r="Q62" s="65">
        <v>61</v>
      </c>
    </row>
    <row r="63" spans="1:17" x14ac:dyDescent="0.25">
      <c r="A63" s="63" t="s">
        <v>235</v>
      </c>
      <c r="B63" s="76" t="s">
        <v>13</v>
      </c>
      <c r="C63" s="70">
        <v>6.9</v>
      </c>
      <c r="D63" s="70">
        <v>6.8</v>
      </c>
      <c r="E63" s="70">
        <v>7.1</v>
      </c>
      <c r="F63" s="70">
        <v>7</v>
      </c>
      <c r="G63" s="70">
        <v>7.1</v>
      </c>
      <c r="H63" s="64">
        <v>20.999999999999996</v>
      </c>
      <c r="I63" s="77">
        <v>5.4</v>
      </c>
      <c r="J63" s="77">
        <v>5.5</v>
      </c>
      <c r="K63" s="77">
        <v>5.4</v>
      </c>
      <c r="L63" s="77">
        <v>5.7</v>
      </c>
      <c r="M63" s="77">
        <v>5.6</v>
      </c>
      <c r="N63" s="78">
        <v>0.8</v>
      </c>
      <c r="O63" s="72">
        <v>17.3</v>
      </c>
      <c r="P63" s="73">
        <v>38.299999999999997</v>
      </c>
      <c r="Q63" s="65">
        <v>62</v>
      </c>
    </row>
    <row r="64" spans="1:17" x14ac:dyDescent="0.25">
      <c r="A64" s="63" t="s">
        <v>236</v>
      </c>
      <c r="B64" s="76" t="s">
        <v>48</v>
      </c>
      <c r="C64" s="70">
        <v>5.4</v>
      </c>
      <c r="D64" s="70">
        <v>5.6</v>
      </c>
      <c r="E64" s="70">
        <v>5.4</v>
      </c>
      <c r="F64" s="70">
        <v>5.9</v>
      </c>
      <c r="G64" s="70">
        <v>5.6</v>
      </c>
      <c r="H64" s="64">
        <v>16.600000000000001</v>
      </c>
      <c r="I64" s="77">
        <v>6.8</v>
      </c>
      <c r="J64" s="77">
        <v>6.8</v>
      </c>
      <c r="K64" s="77">
        <v>6.6</v>
      </c>
      <c r="L64" s="77">
        <v>7</v>
      </c>
      <c r="M64" s="77">
        <v>6.8</v>
      </c>
      <c r="N64" s="78">
        <v>1.2</v>
      </c>
      <c r="O64" s="72">
        <v>21.599999999999998</v>
      </c>
      <c r="P64" s="73">
        <v>38.200000000000003</v>
      </c>
      <c r="Q64" s="65">
        <v>63</v>
      </c>
    </row>
    <row r="65" spans="1:17" x14ac:dyDescent="0.25">
      <c r="A65" s="63" t="s">
        <v>237</v>
      </c>
      <c r="B65" s="76" t="s">
        <v>10</v>
      </c>
      <c r="C65" s="70">
        <v>5.4</v>
      </c>
      <c r="D65" s="70">
        <v>5.3</v>
      </c>
      <c r="E65" s="70">
        <v>5.3</v>
      </c>
      <c r="F65" s="70">
        <v>5.5</v>
      </c>
      <c r="G65" s="70">
        <v>5.7</v>
      </c>
      <c r="H65" s="64">
        <v>16.2</v>
      </c>
      <c r="I65" s="77">
        <v>7</v>
      </c>
      <c r="J65" s="77">
        <v>7.1</v>
      </c>
      <c r="K65" s="77">
        <v>6.7</v>
      </c>
      <c r="L65" s="77">
        <v>6.7</v>
      </c>
      <c r="M65" s="77">
        <v>6.8</v>
      </c>
      <c r="N65" s="78">
        <v>1.2</v>
      </c>
      <c r="O65" s="72">
        <v>21.699999999999996</v>
      </c>
      <c r="P65" s="73">
        <v>37.899999999999991</v>
      </c>
      <c r="Q65" s="65">
        <v>64</v>
      </c>
    </row>
    <row r="66" spans="1:17" x14ac:dyDescent="0.25">
      <c r="A66" s="63" t="s">
        <v>238</v>
      </c>
      <c r="B66" s="76" t="s">
        <v>45</v>
      </c>
      <c r="C66" s="70">
        <v>6.8</v>
      </c>
      <c r="D66" s="70">
        <v>6.7</v>
      </c>
      <c r="E66" s="70">
        <v>6.9</v>
      </c>
      <c r="F66" s="70">
        <v>6.3</v>
      </c>
      <c r="G66" s="70">
        <v>6.7</v>
      </c>
      <c r="H66" s="64">
        <v>20.2</v>
      </c>
      <c r="I66" s="77">
        <v>5.8</v>
      </c>
      <c r="J66" s="77">
        <v>5.7</v>
      </c>
      <c r="K66" s="77">
        <v>5.3</v>
      </c>
      <c r="L66" s="77">
        <v>5.3</v>
      </c>
      <c r="M66" s="77">
        <v>5.8</v>
      </c>
      <c r="N66" s="71">
        <v>0.6</v>
      </c>
      <c r="O66" s="72">
        <v>17.400000000000002</v>
      </c>
      <c r="P66" s="73">
        <v>37.6</v>
      </c>
      <c r="Q66" s="65">
        <v>65</v>
      </c>
    </row>
    <row r="67" spans="1:17" x14ac:dyDescent="0.25">
      <c r="A67" s="63" t="s">
        <v>239</v>
      </c>
      <c r="B67" s="76" t="s">
        <v>18</v>
      </c>
      <c r="C67" s="70">
        <v>6.4</v>
      </c>
      <c r="D67" s="70">
        <v>6.5</v>
      </c>
      <c r="E67" s="70">
        <v>6.3</v>
      </c>
      <c r="F67" s="70">
        <v>6.5</v>
      </c>
      <c r="G67" s="70">
        <v>6.4</v>
      </c>
      <c r="H67" s="64">
        <v>19.3</v>
      </c>
      <c r="I67" s="77">
        <v>5.6</v>
      </c>
      <c r="J67" s="77">
        <v>5.6</v>
      </c>
      <c r="K67" s="77">
        <v>5.6</v>
      </c>
      <c r="L67" s="77">
        <v>5.6</v>
      </c>
      <c r="M67" s="77">
        <v>5.6</v>
      </c>
      <c r="N67" s="78">
        <v>1.1000000000000001</v>
      </c>
      <c r="O67" s="72">
        <v>17.899999999999999</v>
      </c>
      <c r="P67" s="73">
        <v>37.200000000000003</v>
      </c>
      <c r="Q67" s="65">
        <v>66</v>
      </c>
    </row>
    <row r="68" spans="1:17" x14ac:dyDescent="0.25">
      <c r="A68" s="63" t="s">
        <v>240</v>
      </c>
      <c r="B68" s="76" t="s">
        <v>152</v>
      </c>
      <c r="C68" s="70">
        <v>4.5999999999999996</v>
      </c>
      <c r="D68" s="70">
        <v>5</v>
      </c>
      <c r="E68" s="70">
        <v>5</v>
      </c>
      <c r="F68" s="70">
        <v>5</v>
      </c>
      <c r="G68" s="70">
        <v>5</v>
      </c>
      <c r="H68" s="64">
        <v>15.000000000000002</v>
      </c>
      <c r="I68" s="77">
        <v>7</v>
      </c>
      <c r="J68" s="77">
        <v>6.7</v>
      </c>
      <c r="K68" s="77">
        <v>6.7</v>
      </c>
      <c r="L68" s="77">
        <v>6.6</v>
      </c>
      <c r="M68" s="77">
        <v>6.8</v>
      </c>
      <c r="N68" s="78">
        <v>1.1000000000000001</v>
      </c>
      <c r="O68" s="72">
        <v>21.299999999999997</v>
      </c>
      <c r="P68" s="73">
        <v>36.299999999999997</v>
      </c>
      <c r="Q68" s="65">
        <v>67</v>
      </c>
    </row>
    <row r="69" spans="1:17" x14ac:dyDescent="0.25">
      <c r="A69" s="63" t="s">
        <v>241</v>
      </c>
      <c r="B69" s="76" t="s">
        <v>30</v>
      </c>
      <c r="C69" s="70">
        <v>6.9</v>
      </c>
      <c r="D69" s="70">
        <v>7.1</v>
      </c>
      <c r="E69" s="70">
        <v>7.4</v>
      </c>
      <c r="F69" s="70">
        <v>7.2</v>
      </c>
      <c r="G69" s="70">
        <v>7.2</v>
      </c>
      <c r="H69" s="64">
        <v>21.5</v>
      </c>
      <c r="I69" s="77">
        <v>6.7</v>
      </c>
      <c r="J69" s="77">
        <v>6.6</v>
      </c>
      <c r="K69" s="77">
        <v>6.6</v>
      </c>
      <c r="L69" s="77">
        <v>6.7</v>
      </c>
      <c r="M69" s="77"/>
      <c r="N69" s="78">
        <v>1.2</v>
      </c>
      <c r="O69" s="72">
        <v>14.499999999999998</v>
      </c>
      <c r="P69" s="73">
        <v>36</v>
      </c>
      <c r="Q69" s="65">
        <v>68</v>
      </c>
    </row>
    <row r="70" spans="1:17" x14ac:dyDescent="0.25">
      <c r="A70" s="63" t="s">
        <v>242</v>
      </c>
      <c r="B70" s="76" t="s">
        <v>30</v>
      </c>
      <c r="C70" s="70">
        <v>7.3</v>
      </c>
      <c r="D70" s="70">
        <v>7.4</v>
      </c>
      <c r="E70" s="70">
        <v>7.4</v>
      </c>
      <c r="F70" s="70">
        <v>7.1</v>
      </c>
      <c r="G70" s="70">
        <v>7.6</v>
      </c>
      <c r="H70" s="64">
        <v>22.1</v>
      </c>
      <c r="I70" s="77">
        <v>4.3</v>
      </c>
      <c r="J70" s="77">
        <v>4.4000000000000004</v>
      </c>
      <c r="K70" s="77">
        <v>4.3</v>
      </c>
      <c r="L70" s="77">
        <v>4.3</v>
      </c>
      <c r="M70" s="77">
        <v>4.0999999999999996</v>
      </c>
      <c r="N70" s="78">
        <v>0.9</v>
      </c>
      <c r="O70" s="72">
        <v>13.8</v>
      </c>
      <c r="P70" s="73">
        <v>35.900000000000006</v>
      </c>
      <c r="Q70" s="65">
        <v>69</v>
      </c>
    </row>
    <row r="71" spans="1:17" x14ac:dyDescent="0.25">
      <c r="A71" s="63" t="s">
        <v>243</v>
      </c>
      <c r="B71" s="76" t="s">
        <v>7</v>
      </c>
      <c r="C71" s="70">
        <v>5.4</v>
      </c>
      <c r="D71" s="70">
        <v>5.4</v>
      </c>
      <c r="E71" s="70">
        <v>5.5</v>
      </c>
      <c r="F71" s="70">
        <v>5.5</v>
      </c>
      <c r="G71" s="70">
        <v>5.5</v>
      </c>
      <c r="H71" s="64">
        <v>16.399999999999999</v>
      </c>
      <c r="I71" s="77">
        <v>5.8</v>
      </c>
      <c r="J71" s="77">
        <v>5.8</v>
      </c>
      <c r="K71" s="77">
        <v>5.5</v>
      </c>
      <c r="L71" s="77">
        <v>6.3</v>
      </c>
      <c r="M71" s="77">
        <v>5.8</v>
      </c>
      <c r="N71" s="78">
        <v>1.1000000000000001</v>
      </c>
      <c r="O71" s="72">
        <v>18.500000000000004</v>
      </c>
      <c r="P71" s="73">
        <v>34.900000000000006</v>
      </c>
      <c r="Q71" s="65">
        <v>70</v>
      </c>
    </row>
    <row r="72" spans="1:17" x14ac:dyDescent="0.25">
      <c r="A72" s="63" t="s">
        <v>244</v>
      </c>
      <c r="B72" s="76" t="s">
        <v>30</v>
      </c>
      <c r="C72" s="70">
        <v>5.4</v>
      </c>
      <c r="D72" s="70">
        <v>5.5</v>
      </c>
      <c r="E72" s="70">
        <v>5.4</v>
      </c>
      <c r="F72" s="70">
        <v>5.5</v>
      </c>
      <c r="G72" s="70">
        <v>5.3</v>
      </c>
      <c r="H72" s="64">
        <v>16.3</v>
      </c>
      <c r="I72" s="77">
        <v>5.5</v>
      </c>
      <c r="J72" s="77">
        <v>5.5</v>
      </c>
      <c r="K72" s="77">
        <v>5.5</v>
      </c>
      <c r="L72" s="77">
        <v>5.5</v>
      </c>
      <c r="M72" s="77">
        <v>5.5</v>
      </c>
      <c r="N72" s="78">
        <v>1.1000000000000001</v>
      </c>
      <c r="O72" s="72">
        <v>17.600000000000001</v>
      </c>
      <c r="P72" s="73">
        <v>33.900000000000006</v>
      </c>
      <c r="Q72" s="65">
        <v>71</v>
      </c>
    </row>
    <row r="73" spans="1:17" x14ac:dyDescent="0.25">
      <c r="A73" s="63" t="s">
        <v>245</v>
      </c>
      <c r="B73" s="76" t="s">
        <v>45</v>
      </c>
      <c r="C73" s="70">
        <v>4</v>
      </c>
      <c r="D73" s="70">
        <v>4</v>
      </c>
      <c r="E73" s="70">
        <v>4.2</v>
      </c>
      <c r="F73" s="70">
        <v>4</v>
      </c>
      <c r="G73" s="70">
        <v>3.9</v>
      </c>
      <c r="H73" s="64">
        <v>11.999999999999998</v>
      </c>
      <c r="I73" s="77">
        <v>6.8</v>
      </c>
      <c r="J73" s="77">
        <v>6.5</v>
      </c>
      <c r="K73" s="77">
        <v>6.5</v>
      </c>
      <c r="L73" s="77">
        <v>6.8</v>
      </c>
      <c r="M73" s="77">
        <v>6.5</v>
      </c>
      <c r="N73" s="78">
        <v>1.2</v>
      </c>
      <c r="O73" s="72">
        <v>21</v>
      </c>
      <c r="P73" s="73">
        <v>33</v>
      </c>
      <c r="Q73" s="66">
        <v>72</v>
      </c>
    </row>
    <row r="74" spans="1:17" x14ac:dyDescent="0.25">
      <c r="A74" s="63" t="s">
        <v>246</v>
      </c>
      <c r="B74" s="76" t="s">
        <v>30</v>
      </c>
      <c r="C74" s="70">
        <v>5.4</v>
      </c>
      <c r="D74" s="70">
        <v>5.3</v>
      </c>
      <c r="E74" s="70">
        <v>5.6</v>
      </c>
      <c r="F74" s="70">
        <v>5.4</v>
      </c>
      <c r="G74" s="70">
        <v>5.5</v>
      </c>
      <c r="H74" s="64">
        <v>16.299999999999994</v>
      </c>
      <c r="I74" s="77">
        <v>5.0999999999999996</v>
      </c>
      <c r="J74" s="77">
        <v>5.0999999999999996</v>
      </c>
      <c r="K74" s="77">
        <v>4.8</v>
      </c>
      <c r="L74" s="77">
        <v>5.3</v>
      </c>
      <c r="M74" s="77">
        <v>5.5</v>
      </c>
      <c r="N74" s="78">
        <v>0.7</v>
      </c>
      <c r="O74" s="72">
        <v>16.2</v>
      </c>
      <c r="P74" s="73">
        <v>32.499999999999993</v>
      </c>
      <c r="Q74" s="65">
        <v>73</v>
      </c>
    </row>
    <row r="75" spans="1:17" x14ac:dyDescent="0.25">
      <c r="A75" s="63" t="s">
        <v>247</v>
      </c>
      <c r="B75" s="76" t="s">
        <v>10</v>
      </c>
      <c r="C75" s="70">
        <v>5.2</v>
      </c>
      <c r="D75" s="70">
        <v>5.6</v>
      </c>
      <c r="E75" s="70">
        <v>5.5</v>
      </c>
      <c r="F75" s="70">
        <v>5.3</v>
      </c>
      <c r="G75" s="70">
        <v>5.4</v>
      </c>
      <c r="H75" s="64">
        <v>16.2</v>
      </c>
      <c r="I75" s="77">
        <v>5</v>
      </c>
      <c r="J75" s="77">
        <v>5.0999999999999996</v>
      </c>
      <c r="K75" s="77">
        <v>5.2</v>
      </c>
      <c r="L75" s="77">
        <v>5</v>
      </c>
      <c r="M75" s="77">
        <v>5.2</v>
      </c>
      <c r="N75" s="78">
        <v>0.7</v>
      </c>
      <c r="O75" s="72">
        <v>16</v>
      </c>
      <c r="P75" s="73">
        <v>32.200000000000003</v>
      </c>
      <c r="Q75" s="65">
        <v>74</v>
      </c>
    </row>
    <row r="76" spans="1:17" x14ac:dyDescent="0.25">
      <c r="A76" s="63" t="s">
        <v>248</v>
      </c>
      <c r="B76" s="76" t="s">
        <v>7</v>
      </c>
      <c r="C76" s="70">
        <v>4.5</v>
      </c>
      <c r="D76" s="70">
        <v>4.2</v>
      </c>
      <c r="E76" s="70">
        <v>4.7</v>
      </c>
      <c r="F76" s="70">
        <v>4</v>
      </c>
      <c r="G76" s="70">
        <v>4.5999999999999996</v>
      </c>
      <c r="H76" s="64">
        <v>13.3</v>
      </c>
      <c r="I76" s="77">
        <v>5.7</v>
      </c>
      <c r="J76" s="77">
        <v>5.5</v>
      </c>
      <c r="K76" s="77">
        <v>5.4</v>
      </c>
      <c r="L76" s="77">
        <v>5.0999999999999996</v>
      </c>
      <c r="M76" s="77">
        <v>5.6</v>
      </c>
      <c r="N76" s="78">
        <v>1.2</v>
      </c>
      <c r="O76" s="72">
        <v>17.700000000000006</v>
      </c>
      <c r="P76" s="73">
        <v>31.000000000000007</v>
      </c>
      <c r="Q76" s="65">
        <v>75</v>
      </c>
    </row>
    <row r="77" spans="1:17" x14ac:dyDescent="0.25">
      <c r="A77" s="63" t="s">
        <v>249</v>
      </c>
      <c r="B77" s="76" t="s">
        <v>18</v>
      </c>
      <c r="C77" s="70">
        <v>2.2999999999999998</v>
      </c>
      <c r="D77" s="70">
        <v>2.2999999999999998</v>
      </c>
      <c r="E77" s="70">
        <v>2.4</v>
      </c>
      <c r="F77" s="70">
        <v>2.2000000000000002</v>
      </c>
      <c r="G77" s="70">
        <v>2.2999999999999998</v>
      </c>
      <c r="H77" s="64">
        <v>6.8999999999999995</v>
      </c>
      <c r="I77" s="77">
        <v>7.4</v>
      </c>
      <c r="J77" s="77">
        <v>7.3</v>
      </c>
      <c r="K77" s="77">
        <v>7.2</v>
      </c>
      <c r="L77" s="77">
        <v>7.4</v>
      </c>
      <c r="M77" s="77">
        <v>7.7</v>
      </c>
      <c r="N77" s="78">
        <v>1.2</v>
      </c>
      <c r="O77" s="72">
        <v>23.3</v>
      </c>
      <c r="P77" s="73">
        <v>30.2</v>
      </c>
      <c r="Q77" s="65">
        <v>76</v>
      </c>
    </row>
    <row r="78" spans="1:17" x14ac:dyDescent="0.25">
      <c r="A78" s="63" t="s">
        <v>250</v>
      </c>
      <c r="B78" s="76" t="s">
        <v>7</v>
      </c>
      <c r="C78" s="70">
        <v>1.9</v>
      </c>
      <c r="D78" s="70">
        <v>2</v>
      </c>
      <c r="E78" s="70">
        <v>2</v>
      </c>
      <c r="F78" s="70">
        <v>2</v>
      </c>
      <c r="G78" s="70">
        <v>1.9</v>
      </c>
      <c r="H78" s="64">
        <v>5.9</v>
      </c>
      <c r="I78" s="77">
        <v>7.2</v>
      </c>
      <c r="J78" s="77">
        <v>7</v>
      </c>
      <c r="K78" s="77">
        <v>7</v>
      </c>
      <c r="L78" s="77">
        <v>7.1</v>
      </c>
      <c r="M78" s="77">
        <v>7.4</v>
      </c>
      <c r="N78" s="78">
        <v>1.2</v>
      </c>
      <c r="O78" s="72">
        <v>22.499999999999996</v>
      </c>
      <c r="P78" s="73">
        <v>28.4</v>
      </c>
      <c r="Q78" s="65">
        <v>77</v>
      </c>
    </row>
    <row r="79" spans="1:17" x14ac:dyDescent="0.25">
      <c r="A79" s="63" t="s">
        <v>251</v>
      </c>
      <c r="B79" s="76" t="s">
        <v>14</v>
      </c>
      <c r="C79" s="70">
        <v>1.3</v>
      </c>
      <c r="D79" s="70">
        <v>1.3</v>
      </c>
      <c r="E79" s="70">
        <v>1.4</v>
      </c>
      <c r="F79" s="70">
        <v>1.4</v>
      </c>
      <c r="G79" s="70">
        <v>1.3</v>
      </c>
      <c r="H79" s="64">
        <v>4.0000000000000009</v>
      </c>
      <c r="I79" s="77">
        <v>6.7</v>
      </c>
      <c r="J79" s="77">
        <v>6.6</v>
      </c>
      <c r="K79" s="77">
        <v>6.9</v>
      </c>
      <c r="L79" s="77">
        <v>6.8</v>
      </c>
      <c r="M79" s="77">
        <v>7.1</v>
      </c>
      <c r="N79" s="78">
        <v>1.3</v>
      </c>
      <c r="O79" s="72">
        <v>21.7</v>
      </c>
      <c r="P79" s="73">
        <v>25.7</v>
      </c>
      <c r="Q79" s="65">
        <v>78</v>
      </c>
    </row>
    <row r="80" spans="1:17" x14ac:dyDescent="0.25">
      <c r="A80" s="63" t="s">
        <v>252</v>
      </c>
      <c r="B80" s="76" t="s">
        <v>30</v>
      </c>
      <c r="C80" s="70">
        <v>2.1</v>
      </c>
      <c r="D80" s="70">
        <v>2.1</v>
      </c>
      <c r="E80" s="70">
        <v>2.2000000000000002</v>
      </c>
      <c r="F80" s="70">
        <v>2</v>
      </c>
      <c r="G80" s="70">
        <v>2.1</v>
      </c>
      <c r="H80" s="64">
        <v>6.3000000000000007</v>
      </c>
      <c r="I80" s="77">
        <v>6</v>
      </c>
      <c r="J80" s="77">
        <v>5.8</v>
      </c>
      <c r="K80" s="77">
        <v>5.8</v>
      </c>
      <c r="L80" s="77">
        <v>6.1</v>
      </c>
      <c r="M80" s="77">
        <v>5.8</v>
      </c>
      <c r="N80" s="78">
        <v>1.5</v>
      </c>
      <c r="O80" s="72">
        <v>19.100000000000005</v>
      </c>
      <c r="P80" s="73">
        <v>25.400000000000006</v>
      </c>
      <c r="Q80" s="65">
        <v>79</v>
      </c>
    </row>
    <row r="81" spans="1:17" x14ac:dyDescent="0.25">
      <c r="A81" s="63" t="s">
        <v>253</v>
      </c>
      <c r="B81" s="76" t="s">
        <v>41</v>
      </c>
      <c r="C81" s="70">
        <v>7</v>
      </c>
      <c r="D81" s="70">
        <v>7.1</v>
      </c>
      <c r="E81" s="70">
        <v>7.3</v>
      </c>
      <c r="F81" s="70">
        <v>7.1</v>
      </c>
      <c r="G81" s="70">
        <v>7.1</v>
      </c>
      <c r="H81" s="64">
        <v>21.3</v>
      </c>
      <c r="I81" s="77">
        <v>0.6</v>
      </c>
      <c r="J81" s="77">
        <v>0.6</v>
      </c>
      <c r="K81" s="77">
        <v>0.6</v>
      </c>
      <c r="L81" s="77">
        <v>0.6</v>
      </c>
      <c r="M81" s="77">
        <v>0.6</v>
      </c>
      <c r="N81" s="78">
        <v>0.7</v>
      </c>
      <c r="O81" s="72">
        <v>2.5</v>
      </c>
      <c r="P81" s="73">
        <v>23.8</v>
      </c>
      <c r="Q81" s="65">
        <v>80</v>
      </c>
    </row>
    <row r="82" spans="1:17" x14ac:dyDescent="0.25">
      <c r="A82" s="63" t="s">
        <v>254</v>
      </c>
      <c r="B82" s="76" t="s">
        <v>37</v>
      </c>
      <c r="C82" s="70">
        <v>2</v>
      </c>
      <c r="D82" s="70">
        <v>2</v>
      </c>
      <c r="E82" s="70">
        <v>1.9</v>
      </c>
      <c r="F82" s="70">
        <v>1.9</v>
      </c>
      <c r="G82" s="70">
        <v>2.2000000000000002</v>
      </c>
      <c r="H82" s="64">
        <v>5.9</v>
      </c>
      <c r="I82" s="77">
        <v>5.5</v>
      </c>
      <c r="J82" s="77">
        <v>5.5</v>
      </c>
      <c r="K82" s="77">
        <v>5.5</v>
      </c>
      <c r="L82" s="77">
        <v>5.5</v>
      </c>
      <c r="M82" s="77">
        <v>5.7</v>
      </c>
      <c r="N82" s="71">
        <v>1.1000000000000001</v>
      </c>
      <c r="O82" s="72">
        <v>17.600000000000001</v>
      </c>
      <c r="P82" s="73">
        <v>23.5</v>
      </c>
      <c r="Q82" s="65">
        <v>81</v>
      </c>
    </row>
    <row r="83" spans="1:17" x14ac:dyDescent="0.25">
      <c r="A83" s="63" t="s">
        <v>255</v>
      </c>
      <c r="B83" s="76" t="s">
        <v>7</v>
      </c>
      <c r="C83" s="70"/>
      <c r="D83" s="70"/>
      <c r="E83" s="70"/>
      <c r="F83" s="70"/>
      <c r="G83" s="70"/>
      <c r="H83" s="64">
        <v>0</v>
      </c>
      <c r="I83" s="77">
        <v>7.4</v>
      </c>
      <c r="J83" s="77">
        <v>7.3</v>
      </c>
      <c r="K83" s="77">
        <v>7.1</v>
      </c>
      <c r="L83" s="77">
        <v>7.3</v>
      </c>
      <c r="M83" s="77">
        <v>7.4</v>
      </c>
      <c r="N83" s="78">
        <v>1.5</v>
      </c>
      <c r="O83" s="72">
        <v>23.5</v>
      </c>
      <c r="P83" s="73">
        <v>23.5</v>
      </c>
      <c r="Q83" s="65">
        <v>82</v>
      </c>
    </row>
    <row r="84" spans="1:17" x14ac:dyDescent="0.25">
      <c r="A84" s="63" t="s">
        <v>256</v>
      </c>
      <c r="B84" s="76" t="s">
        <v>14</v>
      </c>
      <c r="C84" s="70"/>
      <c r="D84" s="70"/>
      <c r="E84" s="70"/>
      <c r="F84" s="70"/>
      <c r="G84" s="70"/>
      <c r="H84" s="64">
        <v>0</v>
      </c>
      <c r="I84" s="77">
        <v>7.3</v>
      </c>
      <c r="J84" s="77">
        <v>7.3</v>
      </c>
      <c r="K84" s="77">
        <v>7.1</v>
      </c>
      <c r="L84" s="77">
        <v>7.6</v>
      </c>
      <c r="M84" s="77">
        <v>6.8</v>
      </c>
      <c r="N84" s="78">
        <v>1.5</v>
      </c>
      <c r="O84" s="72">
        <v>23.199999999999992</v>
      </c>
      <c r="P84" s="73">
        <v>23.199999999999992</v>
      </c>
      <c r="Q84" s="65">
        <v>83</v>
      </c>
    </row>
    <row r="85" spans="1:17" x14ac:dyDescent="0.25">
      <c r="A85" s="63" t="s">
        <v>257</v>
      </c>
      <c r="B85" s="76" t="s">
        <v>20</v>
      </c>
      <c r="C85" s="70">
        <v>7.3</v>
      </c>
      <c r="D85" s="70">
        <v>7.4</v>
      </c>
      <c r="E85" s="70">
        <v>7.7</v>
      </c>
      <c r="F85" s="70">
        <v>7.4</v>
      </c>
      <c r="G85" s="70">
        <v>7.3</v>
      </c>
      <c r="H85" s="64">
        <v>22.099999999999994</v>
      </c>
      <c r="I85" s="70"/>
      <c r="J85" s="70"/>
      <c r="K85" s="70"/>
      <c r="L85" s="70"/>
      <c r="M85" s="70"/>
      <c r="N85" s="71"/>
      <c r="O85" s="72">
        <v>0</v>
      </c>
      <c r="P85" s="73">
        <v>22.099999999999994</v>
      </c>
      <c r="Q85" s="65">
        <v>84</v>
      </c>
    </row>
    <row r="86" spans="1:17" x14ac:dyDescent="0.25">
      <c r="A86" s="63" t="s">
        <v>258</v>
      </c>
      <c r="B86" s="76" t="s">
        <v>30</v>
      </c>
      <c r="C86" s="70">
        <v>6.4</v>
      </c>
      <c r="D86" s="70">
        <v>6.5</v>
      </c>
      <c r="E86" s="70">
        <v>6.8</v>
      </c>
      <c r="F86" s="70">
        <v>6.6</v>
      </c>
      <c r="G86" s="70">
        <v>6.2</v>
      </c>
      <c r="H86" s="64">
        <v>19.5</v>
      </c>
      <c r="I86" s="77">
        <v>0.5</v>
      </c>
      <c r="J86" s="77">
        <v>0.5</v>
      </c>
      <c r="K86" s="77">
        <v>0.5</v>
      </c>
      <c r="L86" s="77">
        <v>0.5</v>
      </c>
      <c r="M86" s="77">
        <v>0.5</v>
      </c>
      <c r="N86" s="78">
        <v>0.2</v>
      </c>
      <c r="O86" s="72">
        <v>1.7</v>
      </c>
      <c r="P86" s="73">
        <v>21.2</v>
      </c>
      <c r="Q86" s="65">
        <v>85</v>
      </c>
    </row>
    <row r="87" spans="1:17" x14ac:dyDescent="0.25">
      <c r="A87" s="63" t="s">
        <v>259</v>
      </c>
      <c r="B87" s="76" t="s">
        <v>17</v>
      </c>
      <c r="C87" s="70"/>
      <c r="D87" s="70"/>
      <c r="E87" s="70"/>
      <c r="F87" s="70"/>
      <c r="G87" s="70"/>
      <c r="H87" s="64">
        <v>0</v>
      </c>
      <c r="I87" s="77">
        <v>6.6</v>
      </c>
      <c r="J87" s="77">
        <v>6.6</v>
      </c>
      <c r="K87" s="77">
        <v>6.6</v>
      </c>
      <c r="L87" s="77">
        <v>6.4</v>
      </c>
      <c r="M87" s="77">
        <v>6.1</v>
      </c>
      <c r="N87" s="78">
        <v>1.2</v>
      </c>
      <c r="O87" s="72">
        <v>20.799999999999994</v>
      </c>
      <c r="P87" s="73">
        <v>20.799999999999994</v>
      </c>
      <c r="Q87" s="65">
        <v>86</v>
      </c>
    </row>
    <row r="88" spans="1:17" x14ac:dyDescent="0.25">
      <c r="A88" s="63" t="s">
        <v>260</v>
      </c>
      <c r="B88" s="76" t="s">
        <v>17</v>
      </c>
      <c r="C88" s="70">
        <v>6.7</v>
      </c>
      <c r="D88" s="70">
        <v>6.8</v>
      </c>
      <c r="E88" s="70">
        <v>6.7</v>
      </c>
      <c r="F88" s="70">
        <v>7</v>
      </c>
      <c r="G88" s="70">
        <v>6.9</v>
      </c>
      <c r="H88" s="64">
        <v>20.400000000000002</v>
      </c>
      <c r="I88" s="70"/>
      <c r="J88" s="70"/>
      <c r="K88" s="70"/>
      <c r="L88" s="70"/>
      <c r="M88" s="70"/>
      <c r="N88" s="71"/>
      <c r="O88" s="72">
        <v>0</v>
      </c>
      <c r="P88" s="73">
        <v>20.400000000000002</v>
      </c>
      <c r="Q88" s="66">
        <v>87</v>
      </c>
    </row>
    <row r="89" spans="1:17" x14ac:dyDescent="0.25">
      <c r="A89" s="63" t="s">
        <v>261</v>
      </c>
      <c r="B89" s="76" t="s">
        <v>18</v>
      </c>
      <c r="C89" s="70">
        <v>5.5</v>
      </c>
      <c r="D89" s="70">
        <v>5.6</v>
      </c>
      <c r="E89" s="70">
        <v>5.9</v>
      </c>
      <c r="F89" s="70">
        <v>6</v>
      </c>
      <c r="G89" s="70">
        <v>5.9</v>
      </c>
      <c r="H89" s="64">
        <v>17.399999999999999</v>
      </c>
      <c r="I89" s="77">
        <v>0.6</v>
      </c>
      <c r="J89" s="77">
        <v>0.6</v>
      </c>
      <c r="K89" s="77">
        <v>0.6</v>
      </c>
      <c r="L89" s="77">
        <v>0.6</v>
      </c>
      <c r="M89" s="77">
        <v>0.6</v>
      </c>
      <c r="N89" s="78">
        <v>0.5</v>
      </c>
      <c r="O89" s="72">
        <v>2.2999999999999998</v>
      </c>
      <c r="P89" s="73">
        <v>19.7</v>
      </c>
      <c r="Q89" s="65">
        <v>88</v>
      </c>
    </row>
    <row r="90" spans="1:17" x14ac:dyDescent="0.25">
      <c r="A90" s="63" t="s">
        <v>262</v>
      </c>
      <c r="B90" s="76" t="s">
        <v>8</v>
      </c>
      <c r="C90" s="70">
        <v>2.1</v>
      </c>
      <c r="D90" s="70">
        <v>2.2000000000000002</v>
      </c>
      <c r="E90" s="70">
        <v>2.1</v>
      </c>
      <c r="F90" s="70">
        <v>2.2000000000000002</v>
      </c>
      <c r="G90" s="70">
        <v>2.2000000000000002</v>
      </c>
      <c r="H90" s="64">
        <v>6.5000000000000018</v>
      </c>
      <c r="I90" s="77">
        <v>0.6</v>
      </c>
      <c r="J90" s="77">
        <v>0.6</v>
      </c>
      <c r="K90" s="77">
        <v>0.5</v>
      </c>
      <c r="L90" s="77">
        <v>0.5</v>
      </c>
      <c r="M90" s="77">
        <v>0.5</v>
      </c>
      <c r="N90" s="78">
        <v>0.5</v>
      </c>
      <c r="O90" s="72">
        <v>2.1</v>
      </c>
      <c r="P90" s="73">
        <v>8.6000000000000014</v>
      </c>
      <c r="Q90" s="65">
        <v>89</v>
      </c>
    </row>
    <row r="91" spans="1:17" x14ac:dyDescent="0.25">
      <c r="A91" s="63" t="s">
        <v>263</v>
      </c>
      <c r="B91" s="76" t="s">
        <v>7</v>
      </c>
      <c r="C91" s="70">
        <v>0</v>
      </c>
      <c r="D91" s="70">
        <v>0</v>
      </c>
      <c r="E91" s="70">
        <v>0</v>
      </c>
      <c r="F91" s="70">
        <v>0</v>
      </c>
      <c r="G91" s="70">
        <v>0</v>
      </c>
      <c r="H91" s="64">
        <v>0</v>
      </c>
      <c r="I91" s="77">
        <v>0.6</v>
      </c>
      <c r="J91" s="77">
        <v>0.6</v>
      </c>
      <c r="K91" s="77">
        <v>0.6</v>
      </c>
      <c r="L91" s="77">
        <v>0.6</v>
      </c>
      <c r="M91" s="77">
        <v>0.6</v>
      </c>
      <c r="N91" s="71">
        <v>0.2</v>
      </c>
      <c r="O91" s="72">
        <v>1.9999999999999998</v>
      </c>
      <c r="P91" s="73">
        <v>1.9999999999999998</v>
      </c>
      <c r="Q91" s="65">
        <v>90</v>
      </c>
    </row>
    <row r="92" spans="1:17" x14ac:dyDescent="0.25">
      <c r="A92" s="63" t="s">
        <v>264</v>
      </c>
      <c r="B92" s="76" t="s">
        <v>9</v>
      </c>
      <c r="C92" s="70"/>
      <c r="D92" s="70"/>
      <c r="E92" s="70"/>
      <c r="F92" s="70"/>
      <c r="G92" s="70"/>
      <c r="H92" s="64">
        <v>0</v>
      </c>
      <c r="I92" s="70"/>
      <c r="J92" s="70"/>
      <c r="K92" s="70"/>
      <c r="L92" s="70"/>
      <c r="M92" s="70"/>
      <c r="N92" s="71"/>
      <c r="O92" s="72">
        <v>0</v>
      </c>
      <c r="P92" s="73">
        <v>0</v>
      </c>
      <c r="Q92" s="65">
        <v>91</v>
      </c>
    </row>
    <row r="93" spans="1:17" x14ac:dyDescent="0.25">
      <c r="A93" s="63" t="s">
        <v>265</v>
      </c>
      <c r="B93" s="76" t="s">
        <v>17</v>
      </c>
      <c r="C93" s="70"/>
      <c r="D93" s="70"/>
      <c r="E93" s="70"/>
      <c r="F93" s="70"/>
      <c r="G93" s="70"/>
      <c r="H93" s="64">
        <v>0</v>
      </c>
      <c r="I93" s="70"/>
      <c r="J93" s="70"/>
      <c r="K93" s="70"/>
      <c r="L93" s="70"/>
      <c r="M93" s="70"/>
      <c r="N93" s="71"/>
      <c r="O93" s="72">
        <v>0</v>
      </c>
      <c r="P93" s="73">
        <v>0</v>
      </c>
      <c r="Q93" s="65">
        <v>92</v>
      </c>
    </row>
    <row r="94" spans="1:17" x14ac:dyDescent="0.25">
      <c r="A94" s="63" t="s">
        <v>266</v>
      </c>
      <c r="B94" s="76" t="s">
        <v>18</v>
      </c>
      <c r="C94" s="70"/>
      <c r="D94" s="70"/>
      <c r="E94" s="70"/>
      <c r="F94" s="70"/>
      <c r="G94" s="70"/>
      <c r="H94" s="64">
        <v>0</v>
      </c>
      <c r="I94" s="70"/>
      <c r="J94" s="70"/>
      <c r="K94" s="70"/>
      <c r="L94" s="70"/>
      <c r="M94" s="70"/>
      <c r="N94" s="71"/>
      <c r="O94" s="72">
        <v>0</v>
      </c>
      <c r="P94" s="73">
        <v>0</v>
      </c>
      <c r="Q94" s="65">
        <v>93</v>
      </c>
    </row>
    <row r="95" spans="1:17" x14ac:dyDescent="0.25">
      <c r="A95" s="63" t="s">
        <v>267</v>
      </c>
      <c r="B95" s="76" t="s">
        <v>18</v>
      </c>
      <c r="C95" s="70"/>
      <c r="D95" s="70"/>
      <c r="E95" s="70"/>
      <c r="F95" s="70"/>
      <c r="G95" s="70"/>
      <c r="H95" s="64">
        <v>0</v>
      </c>
      <c r="I95" s="70"/>
      <c r="J95" s="70"/>
      <c r="K95" s="70"/>
      <c r="L95" s="70"/>
      <c r="M95" s="70"/>
      <c r="N95" s="71"/>
      <c r="O95" s="72">
        <v>0</v>
      </c>
      <c r="P95" s="73">
        <v>0</v>
      </c>
      <c r="Q95" s="65">
        <v>94</v>
      </c>
    </row>
    <row r="96" spans="1:17" x14ac:dyDescent="0.25">
      <c r="A96" s="63" t="s">
        <v>268</v>
      </c>
      <c r="B96" s="76" t="s">
        <v>27</v>
      </c>
      <c r="C96" s="70"/>
      <c r="D96" s="70"/>
      <c r="E96" s="70"/>
      <c r="F96" s="70"/>
      <c r="G96" s="70"/>
      <c r="H96" s="64">
        <v>0</v>
      </c>
      <c r="I96" s="70"/>
      <c r="J96" s="70"/>
      <c r="K96" s="70"/>
      <c r="L96" s="70"/>
      <c r="M96" s="70"/>
      <c r="N96" s="71"/>
      <c r="O96" s="72">
        <v>0</v>
      </c>
      <c r="P96" s="73">
        <v>0</v>
      </c>
      <c r="Q96" s="65">
        <v>95</v>
      </c>
    </row>
    <row r="97" spans="1:17" x14ac:dyDescent="0.25">
      <c r="A97" s="63" t="s">
        <v>269</v>
      </c>
      <c r="B97" s="76" t="s">
        <v>31</v>
      </c>
      <c r="C97" s="70"/>
      <c r="D97" s="70"/>
      <c r="E97" s="70"/>
      <c r="F97" s="70"/>
      <c r="G97" s="70"/>
      <c r="H97" s="64">
        <v>0</v>
      </c>
      <c r="I97" s="70"/>
      <c r="J97" s="70"/>
      <c r="K97" s="70"/>
      <c r="L97" s="70"/>
      <c r="M97" s="70"/>
      <c r="N97" s="71"/>
      <c r="O97" s="72">
        <v>0</v>
      </c>
      <c r="P97" s="73">
        <v>0</v>
      </c>
      <c r="Q97" s="65">
        <v>96</v>
      </c>
    </row>
    <row r="98" spans="1:17" x14ac:dyDescent="0.25">
      <c r="A98" s="63" t="s">
        <v>270</v>
      </c>
      <c r="B98" s="76" t="s">
        <v>17</v>
      </c>
      <c r="C98" s="70"/>
      <c r="D98" s="70"/>
      <c r="E98" s="70"/>
      <c r="F98" s="70"/>
      <c r="G98" s="70"/>
      <c r="H98" s="64">
        <v>0</v>
      </c>
      <c r="I98" s="70"/>
      <c r="J98" s="70"/>
      <c r="K98" s="70"/>
      <c r="L98" s="70"/>
      <c r="M98" s="70"/>
      <c r="N98" s="71"/>
      <c r="O98" s="72">
        <v>0</v>
      </c>
      <c r="P98" s="73">
        <v>0</v>
      </c>
      <c r="Q98" s="65">
        <v>97</v>
      </c>
    </row>
    <row r="99" spans="1:17" x14ac:dyDescent="0.25">
      <c r="A99" s="63" t="s">
        <v>271</v>
      </c>
      <c r="B99" s="76" t="s">
        <v>17</v>
      </c>
      <c r="C99" s="70"/>
      <c r="D99" s="70"/>
      <c r="E99" s="70"/>
      <c r="F99" s="70"/>
      <c r="G99" s="70"/>
      <c r="H99" s="64">
        <v>0</v>
      </c>
      <c r="I99" s="70"/>
      <c r="J99" s="70"/>
      <c r="K99" s="70"/>
      <c r="L99" s="70"/>
      <c r="M99" s="70"/>
      <c r="N99" s="71"/>
      <c r="O99" s="72">
        <v>0</v>
      </c>
      <c r="P99" s="73">
        <v>0</v>
      </c>
      <c r="Q99" s="65">
        <v>98</v>
      </c>
    </row>
    <row r="100" spans="1:17" x14ac:dyDescent="0.25">
      <c r="A100" s="63" t="s">
        <v>272</v>
      </c>
      <c r="B100" s="76" t="s">
        <v>27</v>
      </c>
      <c r="C100" s="70"/>
      <c r="D100" s="70"/>
      <c r="E100" s="70"/>
      <c r="F100" s="70"/>
      <c r="G100" s="70"/>
      <c r="H100" s="64">
        <v>0</v>
      </c>
      <c r="I100" s="70"/>
      <c r="J100" s="70"/>
      <c r="K100" s="70"/>
      <c r="L100" s="70"/>
      <c r="M100" s="70"/>
      <c r="N100" s="71"/>
      <c r="O100" s="72">
        <v>0</v>
      </c>
      <c r="P100" s="73">
        <v>0</v>
      </c>
      <c r="Q100" s="65">
        <v>99</v>
      </c>
    </row>
    <row r="101" spans="1:17" x14ac:dyDescent="0.25">
      <c r="A101" s="63" t="s">
        <v>273</v>
      </c>
      <c r="B101" s="76" t="s">
        <v>274</v>
      </c>
      <c r="C101" s="70"/>
      <c r="D101" s="70"/>
      <c r="E101" s="70"/>
      <c r="F101" s="70"/>
      <c r="G101" s="70"/>
      <c r="H101" s="64">
        <v>0</v>
      </c>
      <c r="I101" s="70"/>
      <c r="J101" s="70"/>
      <c r="K101" s="70"/>
      <c r="L101" s="70"/>
      <c r="M101" s="70"/>
      <c r="N101" s="71"/>
      <c r="O101" s="72">
        <v>0</v>
      </c>
      <c r="P101" s="73">
        <v>0</v>
      </c>
      <c r="Q101" s="65">
        <v>100</v>
      </c>
    </row>
    <row r="102" spans="1:17" x14ac:dyDescent="0.25">
      <c r="A102" s="63" t="s">
        <v>275</v>
      </c>
      <c r="B102" s="76" t="s">
        <v>9</v>
      </c>
      <c r="C102" s="70"/>
      <c r="D102" s="70"/>
      <c r="E102" s="70"/>
      <c r="F102" s="70"/>
      <c r="G102" s="70"/>
      <c r="H102" s="64">
        <v>0</v>
      </c>
      <c r="I102" s="70"/>
      <c r="J102" s="70"/>
      <c r="K102" s="70"/>
      <c r="L102" s="70"/>
      <c r="M102" s="70"/>
      <c r="N102" s="71"/>
      <c r="O102" s="72">
        <v>0</v>
      </c>
      <c r="P102" s="73">
        <v>0</v>
      </c>
      <c r="Q102" s="65">
        <v>101</v>
      </c>
    </row>
    <row r="103" spans="1:17" x14ac:dyDescent="0.25">
      <c r="A103" s="63" t="s">
        <v>276</v>
      </c>
      <c r="B103" s="76" t="s">
        <v>18</v>
      </c>
      <c r="C103" s="70"/>
      <c r="D103" s="70"/>
      <c r="E103" s="70"/>
      <c r="F103" s="70"/>
      <c r="G103" s="70"/>
      <c r="H103" s="64">
        <v>0</v>
      </c>
      <c r="I103" s="70"/>
      <c r="J103" s="70"/>
      <c r="K103" s="70"/>
      <c r="L103" s="70"/>
      <c r="M103" s="70"/>
      <c r="N103" s="71"/>
      <c r="O103" s="72">
        <v>0</v>
      </c>
      <c r="P103" s="73">
        <v>0</v>
      </c>
      <c r="Q103" s="65">
        <v>102</v>
      </c>
    </row>
    <row r="104" spans="1:17" x14ac:dyDescent="0.25">
      <c r="A104" s="63" t="s">
        <v>277</v>
      </c>
      <c r="B104" s="76" t="s">
        <v>29</v>
      </c>
      <c r="C104" s="70"/>
      <c r="D104" s="70"/>
      <c r="E104" s="70"/>
      <c r="F104" s="70"/>
      <c r="G104" s="70"/>
      <c r="H104" s="64">
        <v>0</v>
      </c>
      <c r="I104" s="70"/>
      <c r="J104" s="70"/>
      <c r="K104" s="70"/>
      <c r="L104" s="70"/>
      <c r="M104" s="70"/>
      <c r="N104" s="71"/>
      <c r="O104" s="72">
        <v>0</v>
      </c>
      <c r="P104" s="73">
        <v>0</v>
      </c>
      <c r="Q104" s="65">
        <v>103</v>
      </c>
    </row>
    <row r="105" spans="1:17" x14ac:dyDescent="0.25">
      <c r="A105" s="63" t="s">
        <v>278</v>
      </c>
      <c r="B105" s="76" t="s">
        <v>10</v>
      </c>
      <c r="C105" s="70"/>
      <c r="D105" s="70"/>
      <c r="E105" s="70"/>
      <c r="F105" s="70"/>
      <c r="G105" s="70"/>
      <c r="H105" s="64">
        <v>0</v>
      </c>
      <c r="I105" s="70"/>
      <c r="J105" s="70"/>
      <c r="K105" s="70"/>
      <c r="L105" s="70"/>
      <c r="M105" s="70"/>
      <c r="N105" s="71"/>
      <c r="O105" s="72">
        <v>0</v>
      </c>
      <c r="P105" s="73">
        <v>0</v>
      </c>
      <c r="Q105" s="65">
        <v>104</v>
      </c>
    </row>
    <row r="106" spans="1:17" x14ac:dyDescent="0.25">
      <c r="A106" s="63" t="s">
        <v>279</v>
      </c>
      <c r="B106" s="76" t="s">
        <v>17</v>
      </c>
      <c r="C106" s="70"/>
      <c r="D106" s="70"/>
      <c r="E106" s="70"/>
      <c r="F106" s="70"/>
      <c r="G106" s="70"/>
      <c r="H106" s="64">
        <v>0</v>
      </c>
      <c r="I106" s="70"/>
      <c r="J106" s="70"/>
      <c r="K106" s="70"/>
      <c r="L106" s="70"/>
      <c r="M106" s="70"/>
      <c r="N106" s="71"/>
      <c r="O106" s="72">
        <v>0</v>
      </c>
      <c r="P106" s="73">
        <v>0</v>
      </c>
      <c r="Q106" s="65">
        <v>105</v>
      </c>
    </row>
    <row r="107" spans="1:17" x14ac:dyDescent="0.25">
      <c r="A107" s="63" t="s">
        <v>280</v>
      </c>
      <c r="B107" s="76" t="s">
        <v>14</v>
      </c>
      <c r="C107" s="70"/>
      <c r="D107" s="70"/>
      <c r="E107" s="70"/>
      <c r="F107" s="70"/>
      <c r="G107" s="70"/>
      <c r="H107" s="64">
        <v>0</v>
      </c>
      <c r="I107" s="70"/>
      <c r="J107" s="70"/>
      <c r="K107" s="70"/>
      <c r="L107" s="70"/>
      <c r="M107" s="70"/>
      <c r="N107" s="71"/>
      <c r="O107" s="72">
        <v>0</v>
      </c>
      <c r="P107" s="73">
        <v>0</v>
      </c>
      <c r="Q107" s="65">
        <v>106</v>
      </c>
    </row>
    <row r="108" spans="1:17" x14ac:dyDescent="0.25">
      <c r="A108" s="63" t="s">
        <v>281</v>
      </c>
      <c r="B108" s="76" t="s">
        <v>18</v>
      </c>
      <c r="C108" s="70"/>
      <c r="D108" s="70"/>
      <c r="E108" s="70"/>
      <c r="F108" s="70"/>
      <c r="G108" s="70"/>
      <c r="H108" s="64">
        <v>0</v>
      </c>
      <c r="I108" s="70"/>
      <c r="J108" s="70"/>
      <c r="K108" s="70"/>
      <c r="L108" s="70"/>
      <c r="M108" s="70"/>
      <c r="N108" s="71"/>
      <c r="O108" s="72">
        <v>0</v>
      </c>
      <c r="P108" s="73">
        <v>0</v>
      </c>
      <c r="Q108" s="65">
        <v>107</v>
      </c>
    </row>
    <row r="109" spans="1:17" x14ac:dyDescent="0.25">
      <c r="A109" s="63" t="s">
        <v>282</v>
      </c>
      <c r="B109" s="76" t="s">
        <v>17</v>
      </c>
      <c r="C109" s="70"/>
      <c r="D109" s="70"/>
      <c r="E109" s="70"/>
      <c r="F109" s="70"/>
      <c r="G109" s="70"/>
      <c r="H109" s="64">
        <v>0</v>
      </c>
      <c r="I109" s="70"/>
      <c r="J109" s="70"/>
      <c r="K109" s="70"/>
      <c r="L109" s="70"/>
      <c r="M109" s="70"/>
      <c r="N109" s="71"/>
      <c r="O109" s="72">
        <v>0</v>
      </c>
      <c r="P109" s="73">
        <v>0</v>
      </c>
      <c r="Q109" s="65">
        <v>108</v>
      </c>
    </row>
    <row r="110" spans="1:17" x14ac:dyDescent="0.25">
      <c r="A110" s="63" t="s">
        <v>283</v>
      </c>
      <c r="B110" s="76" t="s">
        <v>18</v>
      </c>
      <c r="C110" s="70"/>
      <c r="D110" s="70"/>
      <c r="E110" s="70"/>
      <c r="F110" s="70"/>
      <c r="G110" s="70"/>
      <c r="H110" s="64">
        <v>0</v>
      </c>
      <c r="I110" s="70"/>
      <c r="J110" s="70"/>
      <c r="K110" s="70"/>
      <c r="L110" s="70"/>
      <c r="M110" s="70"/>
      <c r="N110" s="71"/>
      <c r="O110" s="72">
        <v>0</v>
      </c>
      <c r="P110" s="73">
        <v>0</v>
      </c>
      <c r="Q110" s="65">
        <v>109</v>
      </c>
    </row>
    <row r="111" spans="1:17" x14ac:dyDescent="0.25">
      <c r="A111" s="63" t="s">
        <v>284</v>
      </c>
      <c r="B111" s="76" t="s">
        <v>18</v>
      </c>
      <c r="C111" s="70"/>
      <c r="D111" s="70"/>
      <c r="E111" s="70"/>
      <c r="F111" s="70"/>
      <c r="G111" s="70"/>
      <c r="H111" s="64">
        <v>0</v>
      </c>
      <c r="I111" s="70"/>
      <c r="J111" s="70"/>
      <c r="K111" s="70"/>
      <c r="L111" s="70"/>
      <c r="M111" s="70"/>
      <c r="N111" s="71"/>
      <c r="O111" s="72">
        <v>0</v>
      </c>
      <c r="P111" s="73">
        <v>0</v>
      </c>
      <c r="Q111" s="65">
        <v>110</v>
      </c>
    </row>
    <row r="112" spans="1:17" x14ac:dyDescent="0.25">
      <c r="A112" s="63" t="s">
        <v>285</v>
      </c>
      <c r="B112" s="76" t="s">
        <v>7</v>
      </c>
      <c r="C112" s="70"/>
      <c r="D112" s="70"/>
      <c r="E112" s="70"/>
      <c r="F112" s="70"/>
      <c r="G112" s="70"/>
      <c r="H112" s="64">
        <v>0</v>
      </c>
      <c r="I112" s="70"/>
      <c r="J112" s="70"/>
      <c r="K112" s="70"/>
      <c r="L112" s="70"/>
      <c r="M112" s="70"/>
      <c r="N112" s="71"/>
      <c r="O112" s="72">
        <v>0</v>
      </c>
      <c r="P112" s="73">
        <v>0</v>
      </c>
      <c r="Q112" s="65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Q41"/>
  <sheetViews>
    <sheetView workbookViewId="0">
      <selection activeCell="Q4" sqref="Q4"/>
    </sheetView>
  </sheetViews>
  <sheetFormatPr defaultRowHeight="15" x14ac:dyDescent="0.25"/>
  <cols>
    <col min="1" max="1" width="20.140625" bestFit="1" customWidth="1"/>
    <col min="2" max="2" width="48.85546875" bestFit="1" customWidth="1"/>
    <col min="3" max="7" width="5.7109375" customWidth="1"/>
    <col min="9" max="13" width="5.7109375" customWidth="1"/>
  </cols>
  <sheetData>
    <row r="1" spans="1:17" ht="18" x14ac:dyDescent="0.25">
      <c r="A1" s="91" t="s">
        <v>49</v>
      </c>
      <c r="B1" s="82" t="s">
        <v>50</v>
      </c>
      <c r="C1" s="82" t="s">
        <v>51</v>
      </c>
      <c r="D1" s="82" t="s">
        <v>52</v>
      </c>
      <c r="E1" s="82" t="s">
        <v>53</v>
      </c>
      <c r="F1" s="82" t="s">
        <v>54</v>
      </c>
      <c r="G1" s="82" t="s">
        <v>55</v>
      </c>
      <c r="H1" s="82" t="s">
        <v>56</v>
      </c>
      <c r="I1" s="82" t="s">
        <v>51</v>
      </c>
      <c r="J1" s="82" t="s">
        <v>52</v>
      </c>
      <c r="K1" s="82" t="s">
        <v>53</v>
      </c>
      <c r="L1" s="82" t="s">
        <v>54</v>
      </c>
      <c r="M1" s="82" t="s">
        <v>55</v>
      </c>
      <c r="N1" s="83" t="s">
        <v>57</v>
      </c>
      <c r="O1" s="82" t="s">
        <v>58</v>
      </c>
      <c r="P1" s="84" t="s">
        <v>59</v>
      </c>
      <c r="Q1" s="89" t="s">
        <v>286</v>
      </c>
    </row>
    <row r="2" spans="1:17" x14ac:dyDescent="0.25">
      <c r="A2" s="92" t="s">
        <v>287</v>
      </c>
      <c r="B2" s="93" t="s">
        <v>43</v>
      </c>
      <c r="C2" s="85">
        <v>7.3</v>
      </c>
      <c r="D2" s="85">
        <v>7.4</v>
      </c>
      <c r="E2" s="85">
        <v>7.5</v>
      </c>
      <c r="F2" s="85">
        <v>7.5</v>
      </c>
      <c r="G2" s="85">
        <v>7.4</v>
      </c>
      <c r="H2" s="81">
        <v>22.3</v>
      </c>
      <c r="I2" s="85">
        <v>7.6</v>
      </c>
      <c r="J2" s="85">
        <v>7.5</v>
      </c>
      <c r="K2" s="85">
        <v>7.4</v>
      </c>
      <c r="L2" s="85">
        <v>7.3</v>
      </c>
      <c r="M2" s="85">
        <v>7.2</v>
      </c>
      <c r="N2" s="86">
        <v>1.3</v>
      </c>
      <c r="O2" s="87">
        <v>23.5</v>
      </c>
      <c r="P2" s="88">
        <v>45.8</v>
      </c>
      <c r="Q2" s="96">
        <v>1</v>
      </c>
    </row>
    <row r="3" spans="1:17" x14ac:dyDescent="0.25">
      <c r="A3" s="92" t="s">
        <v>288</v>
      </c>
      <c r="B3" s="93" t="s">
        <v>20</v>
      </c>
      <c r="C3" s="85">
        <v>7.2</v>
      </c>
      <c r="D3" s="85">
        <v>7.3</v>
      </c>
      <c r="E3" s="85">
        <v>7.1</v>
      </c>
      <c r="F3" s="85">
        <v>7</v>
      </c>
      <c r="G3" s="85">
        <v>7</v>
      </c>
      <c r="H3" s="81">
        <v>21.3</v>
      </c>
      <c r="I3" s="85">
        <v>7.8</v>
      </c>
      <c r="J3" s="85">
        <v>7.9</v>
      </c>
      <c r="K3" s="85">
        <v>7.8</v>
      </c>
      <c r="L3" s="85">
        <v>7.5</v>
      </c>
      <c r="M3" s="85">
        <v>7.5</v>
      </c>
      <c r="N3" s="86">
        <v>1.2</v>
      </c>
      <c r="O3" s="87">
        <v>24.3</v>
      </c>
      <c r="P3" s="88">
        <v>45.6</v>
      </c>
      <c r="Q3" s="95">
        <f>1+Q2</f>
        <v>2</v>
      </c>
    </row>
    <row r="4" spans="1:17" x14ac:dyDescent="0.25">
      <c r="A4" s="92" t="s">
        <v>289</v>
      </c>
      <c r="B4" s="93" t="s">
        <v>18</v>
      </c>
      <c r="C4" s="85">
        <v>7.6</v>
      </c>
      <c r="D4" s="85">
        <v>7.6</v>
      </c>
      <c r="E4" s="85">
        <v>7.6</v>
      </c>
      <c r="F4" s="85">
        <v>7.4</v>
      </c>
      <c r="G4" s="85">
        <v>7.4</v>
      </c>
      <c r="H4" s="81">
        <v>22.599999999999994</v>
      </c>
      <c r="I4" s="85">
        <v>7.5</v>
      </c>
      <c r="J4" s="85">
        <v>7.4</v>
      </c>
      <c r="K4" s="85">
        <v>7.4</v>
      </c>
      <c r="L4" s="85">
        <v>6.8</v>
      </c>
      <c r="M4" s="85">
        <v>7</v>
      </c>
      <c r="N4" s="86">
        <v>1.2</v>
      </c>
      <c r="O4" s="87">
        <v>23</v>
      </c>
      <c r="P4" s="88">
        <v>45.599999999999994</v>
      </c>
      <c r="Q4" s="79">
        <f t="shared" ref="Q4:Q41" si="0">1+Q3</f>
        <v>3</v>
      </c>
    </row>
    <row r="5" spans="1:17" x14ac:dyDescent="0.25">
      <c r="A5" s="92" t="s">
        <v>290</v>
      </c>
      <c r="B5" s="93" t="s">
        <v>25</v>
      </c>
      <c r="C5" s="85">
        <v>7.6</v>
      </c>
      <c r="D5" s="85">
        <v>7.3</v>
      </c>
      <c r="E5" s="85">
        <v>7.3</v>
      </c>
      <c r="F5" s="85">
        <v>7.3</v>
      </c>
      <c r="G5" s="85">
        <v>7.3</v>
      </c>
      <c r="H5" s="81">
        <v>21.899999999999995</v>
      </c>
      <c r="I5" s="85">
        <v>7.2</v>
      </c>
      <c r="J5" s="85">
        <v>7.3</v>
      </c>
      <c r="K5" s="85">
        <v>7.1</v>
      </c>
      <c r="L5" s="85">
        <v>7</v>
      </c>
      <c r="M5" s="85">
        <v>7</v>
      </c>
      <c r="N5" s="86">
        <v>1.2</v>
      </c>
      <c r="O5" s="87">
        <v>22.5</v>
      </c>
      <c r="P5" s="88">
        <v>44.399999999999991</v>
      </c>
      <c r="Q5" s="80">
        <f t="shared" si="0"/>
        <v>4</v>
      </c>
    </row>
    <row r="6" spans="1:17" x14ac:dyDescent="0.25">
      <c r="A6" s="92" t="s">
        <v>291</v>
      </c>
      <c r="B6" s="93" t="s">
        <v>10</v>
      </c>
      <c r="C6" s="85">
        <v>7.2</v>
      </c>
      <c r="D6" s="85">
        <v>7</v>
      </c>
      <c r="E6" s="85">
        <v>6.9</v>
      </c>
      <c r="F6" s="85">
        <v>7</v>
      </c>
      <c r="G6" s="85">
        <v>7</v>
      </c>
      <c r="H6" s="81">
        <v>21</v>
      </c>
      <c r="I6" s="85">
        <v>7.3</v>
      </c>
      <c r="J6" s="85">
        <v>7.1</v>
      </c>
      <c r="K6" s="85">
        <v>7.4</v>
      </c>
      <c r="L6" s="85">
        <v>7.4</v>
      </c>
      <c r="M6" s="85">
        <v>7.2</v>
      </c>
      <c r="N6" s="86">
        <v>1.2</v>
      </c>
      <c r="O6" s="87">
        <v>23.099999999999998</v>
      </c>
      <c r="P6" s="88">
        <v>44.099999999999994</v>
      </c>
      <c r="Q6" s="80">
        <f t="shared" si="0"/>
        <v>5</v>
      </c>
    </row>
    <row r="7" spans="1:17" x14ac:dyDescent="0.25">
      <c r="A7" s="92" t="s">
        <v>292</v>
      </c>
      <c r="B7" s="93" t="s">
        <v>8</v>
      </c>
      <c r="C7" s="85">
        <v>7.2</v>
      </c>
      <c r="D7" s="85">
        <v>7.1</v>
      </c>
      <c r="E7" s="85">
        <v>7.3</v>
      </c>
      <c r="F7" s="85">
        <v>7.2</v>
      </c>
      <c r="G7" s="85">
        <v>7.1</v>
      </c>
      <c r="H7" s="81">
        <v>21.5</v>
      </c>
      <c r="I7" s="85">
        <v>7.3</v>
      </c>
      <c r="J7" s="85">
        <v>7</v>
      </c>
      <c r="K7" s="85">
        <v>7.1</v>
      </c>
      <c r="L7" s="85">
        <v>6.9</v>
      </c>
      <c r="M7" s="85">
        <v>6.9</v>
      </c>
      <c r="N7" s="86">
        <v>1.2</v>
      </c>
      <c r="O7" s="87">
        <v>22.199999999999992</v>
      </c>
      <c r="P7" s="88">
        <v>43.699999999999989</v>
      </c>
      <c r="Q7" s="80">
        <f t="shared" si="0"/>
        <v>6</v>
      </c>
    </row>
    <row r="8" spans="1:17" x14ac:dyDescent="0.25">
      <c r="A8" s="92" t="s">
        <v>293</v>
      </c>
      <c r="B8" s="93" t="s">
        <v>29</v>
      </c>
      <c r="C8" s="85">
        <v>7.2</v>
      </c>
      <c r="D8" s="85">
        <v>6.9</v>
      </c>
      <c r="E8" s="85">
        <v>6.9</v>
      </c>
      <c r="F8" s="85">
        <v>7.3</v>
      </c>
      <c r="G8" s="85">
        <v>6.9</v>
      </c>
      <c r="H8" s="81">
        <v>21</v>
      </c>
      <c r="I8" s="85">
        <v>7.2</v>
      </c>
      <c r="J8" s="85">
        <v>7.3</v>
      </c>
      <c r="K8" s="85">
        <v>6.9</v>
      </c>
      <c r="L8" s="85">
        <v>7</v>
      </c>
      <c r="M8" s="85">
        <v>6.9</v>
      </c>
      <c r="N8" s="86">
        <v>1.2</v>
      </c>
      <c r="O8" s="87">
        <v>22.299999999999994</v>
      </c>
      <c r="P8" s="88">
        <v>43.3</v>
      </c>
      <c r="Q8" s="80">
        <f t="shared" si="0"/>
        <v>7</v>
      </c>
    </row>
    <row r="9" spans="1:17" x14ac:dyDescent="0.25">
      <c r="A9" s="92" t="s">
        <v>294</v>
      </c>
      <c r="B9" s="93" t="s">
        <v>45</v>
      </c>
      <c r="C9" s="85">
        <v>7.2</v>
      </c>
      <c r="D9" s="85">
        <v>6.9</v>
      </c>
      <c r="E9" s="85">
        <v>7.2</v>
      </c>
      <c r="F9" s="85">
        <v>6.9</v>
      </c>
      <c r="G9" s="85">
        <v>7</v>
      </c>
      <c r="H9" s="81">
        <v>21.1</v>
      </c>
      <c r="I9" s="85">
        <v>7.3</v>
      </c>
      <c r="J9" s="85">
        <v>7.1</v>
      </c>
      <c r="K9" s="85">
        <v>6.9</v>
      </c>
      <c r="L9" s="85">
        <v>6.8</v>
      </c>
      <c r="M9" s="85">
        <v>6.9</v>
      </c>
      <c r="N9" s="86">
        <v>1.2</v>
      </c>
      <c r="O9" s="87">
        <v>22.099999999999998</v>
      </c>
      <c r="P9" s="88">
        <v>43.2</v>
      </c>
      <c r="Q9" s="80">
        <f t="shared" si="0"/>
        <v>8</v>
      </c>
    </row>
    <row r="10" spans="1:17" x14ac:dyDescent="0.25">
      <c r="A10" s="92" t="s">
        <v>295</v>
      </c>
      <c r="B10" s="93" t="s">
        <v>43</v>
      </c>
      <c r="C10" s="85">
        <v>6.5</v>
      </c>
      <c r="D10" s="85">
        <v>6.7</v>
      </c>
      <c r="E10" s="85">
        <v>6.5</v>
      </c>
      <c r="F10" s="85">
        <v>6.7</v>
      </c>
      <c r="G10" s="85">
        <v>6.6</v>
      </c>
      <c r="H10" s="81">
        <v>19.8</v>
      </c>
      <c r="I10" s="85">
        <v>7.5</v>
      </c>
      <c r="J10" s="85">
        <v>7.6</v>
      </c>
      <c r="K10" s="85">
        <v>7.4</v>
      </c>
      <c r="L10" s="85">
        <v>7.3</v>
      </c>
      <c r="M10" s="85">
        <v>7.2</v>
      </c>
      <c r="N10" s="86">
        <v>1.2</v>
      </c>
      <c r="O10" s="87">
        <v>23.4</v>
      </c>
      <c r="P10" s="88">
        <v>43.2</v>
      </c>
      <c r="Q10" s="80">
        <f t="shared" si="0"/>
        <v>9</v>
      </c>
    </row>
    <row r="11" spans="1:17" x14ac:dyDescent="0.25">
      <c r="A11" s="92" t="s">
        <v>296</v>
      </c>
      <c r="B11" s="93" t="s">
        <v>18</v>
      </c>
      <c r="C11" s="85">
        <v>7</v>
      </c>
      <c r="D11" s="85">
        <v>6.8</v>
      </c>
      <c r="E11" s="85">
        <v>6.7</v>
      </c>
      <c r="F11" s="85">
        <v>7</v>
      </c>
      <c r="G11" s="85">
        <v>6.7</v>
      </c>
      <c r="H11" s="81">
        <v>20.500000000000004</v>
      </c>
      <c r="I11" s="85">
        <v>7.1</v>
      </c>
      <c r="J11" s="85">
        <v>7.4</v>
      </c>
      <c r="K11" s="85">
        <v>7.1</v>
      </c>
      <c r="L11" s="85">
        <v>7.2</v>
      </c>
      <c r="M11" s="85">
        <v>7.1</v>
      </c>
      <c r="N11" s="86">
        <v>1.2</v>
      </c>
      <c r="O11" s="87">
        <v>22.599999999999998</v>
      </c>
      <c r="P11" s="88">
        <v>43.1</v>
      </c>
      <c r="Q11" s="80">
        <f t="shared" si="0"/>
        <v>10</v>
      </c>
    </row>
    <row r="12" spans="1:17" x14ac:dyDescent="0.25">
      <c r="A12" s="92" t="s">
        <v>297</v>
      </c>
      <c r="B12" s="93" t="s">
        <v>25</v>
      </c>
      <c r="C12" s="85">
        <v>6.8</v>
      </c>
      <c r="D12" s="85">
        <v>6.8</v>
      </c>
      <c r="E12" s="85">
        <v>6.9</v>
      </c>
      <c r="F12" s="85">
        <v>7</v>
      </c>
      <c r="G12" s="85">
        <v>6.9</v>
      </c>
      <c r="H12" s="81">
        <v>20.599999999999998</v>
      </c>
      <c r="I12" s="85">
        <v>7</v>
      </c>
      <c r="J12" s="85">
        <v>7</v>
      </c>
      <c r="K12" s="85">
        <v>7</v>
      </c>
      <c r="L12" s="85">
        <v>7</v>
      </c>
      <c r="M12" s="85">
        <v>7</v>
      </c>
      <c r="N12" s="86">
        <v>1.2</v>
      </c>
      <c r="O12" s="87">
        <v>22.2</v>
      </c>
      <c r="P12" s="88">
        <v>42.8</v>
      </c>
      <c r="Q12" s="80">
        <f t="shared" si="0"/>
        <v>11</v>
      </c>
    </row>
    <row r="13" spans="1:17" x14ac:dyDescent="0.25">
      <c r="A13" s="92" t="s">
        <v>298</v>
      </c>
      <c r="B13" s="93" t="s">
        <v>30</v>
      </c>
      <c r="C13" s="85">
        <v>7</v>
      </c>
      <c r="D13" s="85">
        <v>7.1</v>
      </c>
      <c r="E13" s="85">
        <v>7</v>
      </c>
      <c r="F13" s="85">
        <v>7.1</v>
      </c>
      <c r="G13" s="85">
        <v>7.2</v>
      </c>
      <c r="H13" s="81">
        <v>21.200000000000006</v>
      </c>
      <c r="I13" s="85">
        <v>6.8</v>
      </c>
      <c r="J13" s="85">
        <v>6.6</v>
      </c>
      <c r="K13" s="85">
        <v>6.8</v>
      </c>
      <c r="L13" s="85">
        <v>6.5</v>
      </c>
      <c r="M13" s="85">
        <v>6.9</v>
      </c>
      <c r="N13" s="86">
        <v>1.2</v>
      </c>
      <c r="O13" s="87">
        <v>21.400000000000002</v>
      </c>
      <c r="P13" s="88">
        <v>42.600000000000009</v>
      </c>
      <c r="Q13" s="80">
        <f t="shared" si="0"/>
        <v>12</v>
      </c>
    </row>
    <row r="14" spans="1:17" x14ac:dyDescent="0.25">
      <c r="A14" s="92" t="s">
        <v>299</v>
      </c>
      <c r="B14" s="93" t="s">
        <v>14</v>
      </c>
      <c r="C14" s="85">
        <v>6.5</v>
      </c>
      <c r="D14" s="85">
        <v>6.8</v>
      </c>
      <c r="E14" s="85">
        <v>6.3</v>
      </c>
      <c r="F14" s="85">
        <v>6.5</v>
      </c>
      <c r="G14" s="85">
        <v>6.5</v>
      </c>
      <c r="H14" s="81">
        <v>19.5</v>
      </c>
      <c r="I14" s="85">
        <v>6.7</v>
      </c>
      <c r="J14" s="85">
        <v>6.8</v>
      </c>
      <c r="K14" s="85">
        <v>7</v>
      </c>
      <c r="L14" s="85">
        <v>6.9</v>
      </c>
      <c r="M14" s="85">
        <v>6.8</v>
      </c>
      <c r="N14" s="86">
        <v>1.6</v>
      </c>
      <c r="O14" s="87">
        <v>22.099999999999998</v>
      </c>
      <c r="P14" s="88">
        <v>41.599999999999994</v>
      </c>
      <c r="Q14" s="80">
        <f t="shared" si="0"/>
        <v>13</v>
      </c>
    </row>
    <row r="15" spans="1:17" x14ac:dyDescent="0.25">
      <c r="A15" s="92" t="s">
        <v>300</v>
      </c>
      <c r="B15" s="93" t="s">
        <v>30</v>
      </c>
      <c r="C15" s="85">
        <v>6.6</v>
      </c>
      <c r="D15" s="85">
        <v>6.5</v>
      </c>
      <c r="E15" s="85">
        <v>6.8</v>
      </c>
      <c r="F15" s="85">
        <v>6.7</v>
      </c>
      <c r="G15" s="85">
        <v>6.7</v>
      </c>
      <c r="H15" s="81">
        <v>19.999999999999996</v>
      </c>
      <c r="I15" s="85">
        <v>6.8</v>
      </c>
      <c r="J15" s="85">
        <v>6.7</v>
      </c>
      <c r="K15" s="85">
        <v>6.7</v>
      </c>
      <c r="L15" s="85">
        <v>6.7</v>
      </c>
      <c r="M15" s="85">
        <v>6.8</v>
      </c>
      <c r="N15" s="86">
        <v>1.2</v>
      </c>
      <c r="O15" s="87">
        <v>21.399999999999995</v>
      </c>
      <c r="P15" s="88">
        <v>41.399999999999991</v>
      </c>
      <c r="Q15" s="80">
        <f t="shared" si="0"/>
        <v>14</v>
      </c>
    </row>
    <row r="16" spans="1:17" x14ac:dyDescent="0.25">
      <c r="A16" s="92" t="s">
        <v>301</v>
      </c>
      <c r="B16" s="93" t="s">
        <v>18</v>
      </c>
      <c r="C16" s="85">
        <v>6.4</v>
      </c>
      <c r="D16" s="85">
        <v>6.3</v>
      </c>
      <c r="E16" s="85">
        <v>6.7</v>
      </c>
      <c r="F16" s="85">
        <v>6.9</v>
      </c>
      <c r="G16" s="85">
        <v>6.9</v>
      </c>
      <c r="H16" s="81">
        <v>19.999999999999996</v>
      </c>
      <c r="I16" s="85">
        <v>6.2</v>
      </c>
      <c r="J16" s="85">
        <v>6.5</v>
      </c>
      <c r="K16" s="85">
        <v>6.9</v>
      </c>
      <c r="L16" s="85">
        <v>6.2</v>
      </c>
      <c r="M16" s="85">
        <v>6.9</v>
      </c>
      <c r="N16" s="86">
        <v>1.2</v>
      </c>
      <c r="O16" s="87">
        <v>20.800000000000004</v>
      </c>
      <c r="P16" s="88">
        <v>40.799999999999997</v>
      </c>
      <c r="Q16" s="80">
        <f t="shared" si="0"/>
        <v>15</v>
      </c>
    </row>
    <row r="17" spans="1:17" x14ac:dyDescent="0.25">
      <c r="A17" s="92" t="s">
        <v>302</v>
      </c>
      <c r="B17" s="93" t="s">
        <v>30</v>
      </c>
      <c r="C17" s="85">
        <v>6.9</v>
      </c>
      <c r="D17" s="85">
        <v>7.1</v>
      </c>
      <c r="E17" s="85">
        <v>6.7</v>
      </c>
      <c r="F17" s="85">
        <v>6.9</v>
      </c>
      <c r="G17" s="85">
        <v>6.9</v>
      </c>
      <c r="H17" s="81">
        <v>20.7</v>
      </c>
      <c r="I17" s="85">
        <v>6.4</v>
      </c>
      <c r="J17" s="85">
        <v>5.9</v>
      </c>
      <c r="K17" s="85">
        <v>6.3</v>
      </c>
      <c r="L17" s="85">
        <v>6</v>
      </c>
      <c r="M17" s="85">
        <v>6.3</v>
      </c>
      <c r="N17" s="86">
        <v>1.1000000000000001</v>
      </c>
      <c r="O17" s="87">
        <v>19.700000000000003</v>
      </c>
      <c r="P17" s="88">
        <v>40.400000000000006</v>
      </c>
      <c r="Q17" s="80">
        <f t="shared" si="0"/>
        <v>16</v>
      </c>
    </row>
    <row r="18" spans="1:17" x14ac:dyDescent="0.25">
      <c r="A18" s="92" t="s">
        <v>303</v>
      </c>
      <c r="B18" s="93" t="s">
        <v>29</v>
      </c>
      <c r="C18" s="85">
        <v>6</v>
      </c>
      <c r="D18" s="85">
        <v>6.1</v>
      </c>
      <c r="E18" s="85">
        <v>5.9</v>
      </c>
      <c r="F18" s="85">
        <v>5.9</v>
      </c>
      <c r="G18" s="85">
        <v>6</v>
      </c>
      <c r="H18" s="81">
        <v>17.899999999999999</v>
      </c>
      <c r="I18" s="85">
        <v>6.8</v>
      </c>
      <c r="J18" s="85">
        <v>6.8</v>
      </c>
      <c r="K18" s="85">
        <v>7</v>
      </c>
      <c r="L18" s="85">
        <v>6.8</v>
      </c>
      <c r="M18" s="85">
        <v>6.9</v>
      </c>
      <c r="N18" s="86">
        <v>1.2</v>
      </c>
      <c r="O18" s="87">
        <v>21.700000000000003</v>
      </c>
      <c r="P18" s="88">
        <v>39.6</v>
      </c>
      <c r="Q18" s="80">
        <f t="shared" si="0"/>
        <v>17</v>
      </c>
    </row>
    <row r="19" spans="1:17" x14ac:dyDescent="0.25">
      <c r="A19" s="92" t="s">
        <v>304</v>
      </c>
      <c r="B19" s="93" t="s">
        <v>15</v>
      </c>
      <c r="C19" s="85">
        <v>6.3</v>
      </c>
      <c r="D19" s="85">
        <v>6.1</v>
      </c>
      <c r="E19" s="85">
        <v>6.3</v>
      </c>
      <c r="F19" s="85">
        <v>6.2</v>
      </c>
      <c r="G19" s="85">
        <v>6.4</v>
      </c>
      <c r="H19" s="81">
        <v>18.799999999999997</v>
      </c>
      <c r="I19" s="85">
        <v>6.7</v>
      </c>
      <c r="J19" s="85">
        <v>6.3</v>
      </c>
      <c r="K19" s="85">
        <v>6.3</v>
      </c>
      <c r="L19" s="85">
        <v>6.5</v>
      </c>
      <c r="M19" s="85">
        <v>6.5</v>
      </c>
      <c r="N19" s="86">
        <v>1.2</v>
      </c>
      <c r="O19" s="87">
        <v>20.499999999999996</v>
      </c>
      <c r="P19" s="88">
        <v>39.299999999999997</v>
      </c>
      <c r="Q19" s="80">
        <f t="shared" si="0"/>
        <v>18</v>
      </c>
    </row>
    <row r="20" spans="1:17" x14ac:dyDescent="0.25">
      <c r="A20" s="92" t="s">
        <v>305</v>
      </c>
      <c r="B20" s="93" t="s">
        <v>18</v>
      </c>
      <c r="C20" s="85">
        <v>6.4</v>
      </c>
      <c r="D20" s="85">
        <v>6.2</v>
      </c>
      <c r="E20" s="85">
        <v>6.3</v>
      </c>
      <c r="F20" s="85">
        <v>6.6</v>
      </c>
      <c r="G20" s="85">
        <v>6.4</v>
      </c>
      <c r="H20" s="81">
        <v>19.099999999999998</v>
      </c>
      <c r="I20" s="85">
        <v>6.3</v>
      </c>
      <c r="J20" s="85">
        <v>6</v>
      </c>
      <c r="K20" s="85">
        <v>6.2</v>
      </c>
      <c r="L20" s="85">
        <v>6</v>
      </c>
      <c r="M20" s="85">
        <v>6.5</v>
      </c>
      <c r="N20" s="86">
        <v>1.2</v>
      </c>
      <c r="O20" s="87">
        <v>19.7</v>
      </c>
      <c r="P20" s="88">
        <v>38.799999999999997</v>
      </c>
      <c r="Q20" s="80">
        <f t="shared" si="0"/>
        <v>19</v>
      </c>
    </row>
    <row r="21" spans="1:17" x14ac:dyDescent="0.25">
      <c r="A21" s="92" t="s">
        <v>306</v>
      </c>
      <c r="B21" s="93" t="s">
        <v>42</v>
      </c>
      <c r="C21" s="85">
        <v>6.6</v>
      </c>
      <c r="D21" s="85">
        <v>6.4</v>
      </c>
      <c r="E21" s="85">
        <v>6.5</v>
      </c>
      <c r="F21" s="85">
        <v>6.7</v>
      </c>
      <c r="G21" s="85">
        <v>6.7</v>
      </c>
      <c r="H21" s="81">
        <v>19.799999999999997</v>
      </c>
      <c r="I21" s="85">
        <v>5.4</v>
      </c>
      <c r="J21" s="85">
        <v>5.5</v>
      </c>
      <c r="K21" s="85">
        <v>6.2</v>
      </c>
      <c r="L21" s="85">
        <v>6</v>
      </c>
      <c r="M21" s="85">
        <v>6</v>
      </c>
      <c r="N21" s="86">
        <v>0.9</v>
      </c>
      <c r="O21" s="87">
        <v>18.399999999999999</v>
      </c>
      <c r="P21" s="88">
        <v>38.199999999999996</v>
      </c>
      <c r="Q21" s="80">
        <f t="shared" si="0"/>
        <v>20</v>
      </c>
    </row>
    <row r="22" spans="1:17" x14ac:dyDescent="0.25">
      <c r="A22" s="92" t="s">
        <v>307</v>
      </c>
      <c r="B22" s="93" t="s">
        <v>7</v>
      </c>
      <c r="C22" s="85">
        <v>5.0999999999999996</v>
      </c>
      <c r="D22" s="85">
        <v>5.2</v>
      </c>
      <c r="E22" s="85">
        <v>5.2</v>
      </c>
      <c r="F22" s="85">
        <v>5.0999999999999996</v>
      </c>
      <c r="G22" s="85">
        <v>4.9000000000000004</v>
      </c>
      <c r="H22" s="81">
        <v>15.4</v>
      </c>
      <c r="I22" s="85">
        <v>7.1</v>
      </c>
      <c r="J22" s="85">
        <v>7.2</v>
      </c>
      <c r="K22" s="85">
        <v>7</v>
      </c>
      <c r="L22" s="85">
        <v>7</v>
      </c>
      <c r="M22" s="85">
        <v>6.8</v>
      </c>
      <c r="N22" s="86">
        <v>1.2</v>
      </c>
      <c r="O22" s="87">
        <v>22.3</v>
      </c>
      <c r="P22" s="88">
        <v>37.700000000000003</v>
      </c>
      <c r="Q22" s="80">
        <f t="shared" si="0"/>
        <v>21</v>
      </c>
    </row>
    <row r="23" spans="1:17" x14ac:dyDescent="0.25">
      <c r="A23" s="92" t="s">
        <v>308</v>
      </c>
      <c r="B23" s="93" t="s">
        <v>10</v>
      </c>
      <c r="C23" s="85">
        <v>6.8</v>
      </c>
      <c r="D23" s="85">
        <v>6.9</v>
      </c>
      <c r="E23" s="85">
        <v>6.6</v>
      </c>
      <c r="F23" s="85">
        <v>6.5</v>
      </c>
      <c r="G23" s="85">
        <v>6.6</v>
      </c>
      <c r="H23" s="81">
        <v>20</v>
      </c>
      <c r="I23" s="85">
        <v>5.6</v>
      </c>
      <c r="J23" s="85">
        <v>5.7</v>
      </c>
      <c r="K23" s="85">
        <v>5.8</v>
      </c>
      <c r="L23" s="85">
        <v>5.7</v>
      </c>
      <c r="M23" s="85">
        <v>6</v>
      </c>
      <c r="N23" s="86">
        <v>0.5</v>
      </c>
      <c r="O23" s="87">
        <v>17.700000000000003</v>
      </c>
      <c r="P23" s="88">
        <v>37.700000000000003</v>
      </c>
      <c r="Q23" s="80">
        <f t="shared" si="0"/>
        <v>22</v>
      </c>
    </row>
    <row r="24" spans="1:17" x14ac:dyDescent="0.25">
      <c r="A24" s="92" t="s">
        <v>309</v>
      </c>
      <c r="B24" s="93" t="s">
        <v>42</v>
      </c>
      <c r="C24" s="85">
        <v>6.5</v>
      </c>
      <c r="D24" s="85">
        <v>6.4</v>
      </c>
      <c r="E24" s="85">
        <v>6.6</v>
      </c>
      <c r="F24" s="85">
        <v>6.8</v>
      </c>
      <c r="G24" s="85">
        <v>7</v>
      </c>
      <c r="H24" s="81">
        <v>19.899999999999999</v>
      </c>
      <c r="I24" s="85">
        <v>5.8</v>
      </c>
      <c r="J24" s="85">
        <v>5.6</v>
      </c>
      <c r="K24" s="85">
        <v>5.3</v>
      </c>
      <c r="L24" s="85">
        <v>5.3</v>
      </c>
      <c r="M24" s="85">
        <v>5.6</v>
      </c>
      <c r="N24" s="86">
        <v>1.1000000000000001</v>
      </c>
      <c r="O24" s="87">
        <v>17.600000000000001</v>
      </c>
      <c r="P24" s="88">
        <v>37.5</v>
      </c>
      <c r="Q24" s="80">
        <f t="shared" si="0"/>
        <v>23</v>
      </c>
    </row>
    <row r="25" spans="1:17" x14ac:dyDescent="0.25">
      <c r="A25" s="92" t="s">
        <v>310</v>
      </c>
      <c r="B25" s="93" t="s">
        <v>10</v>
      </c>
      <c r="C25" s="85">
        <v>5.3</v>
      </c>
      <c r="D25" s="85">
        <v>5.6</v>
      </c>
      <c r="E25" s="85">
        <v>5.6</v>
      </c>
      <c r="F25" s="85">
        <v>5.5</v>
      </c>
      <c r="G25" s="85">
        <v>5.6</v>
      </c>
      <c r="H25" s="81">
        <v>16.7</v>
      </c>
      <c r="I25" s="85">
        <v>6.4</v>
      </c>
      <c r="J25" s="85">
        <v>6.4</v>
      </c>
      <c r="K25" s="85">
        <v>6.5</v>
      </c>
      <c r="L25" s="85">
        <v>6.5</v>
      </c>
      <c r="M25" s="85">
        <v>6.6</v>
      </c>
      <c r="N25" s="86">
        <v>0.6</v>
      </c>
      <c r="O25" s="87">
        <v>20</v>
      </c>
      <c r="P25" s="88">
        <v>36.700000000000003</v>
      </c>
      <c r="Q25" s="80">
        <f t="shared" si="0"/>
        <v>24</v>
      </c>
    </row>
    <row r="26" spans="1:17" x14ac:dyDescent="0.25">
      <c r="A26" s="92" t="s">
        <v>311</v>
      </c>
      <c r="B26" s="93" t="s">
        <v>10</v>
      </c>
      <c r="C26" s="85">
        <v>4.8</v>
      </c>
      <c r="D26" s="85">
        <v>5</v>
      </c>
      <c r="E26" s="85">
        <v>4.8</v>
      </c>
      <c r="F26" s="85">
        <v>4.8</v>
      </c>
      <c r="G26" s="85">
        <v>4.9000000000000004</v>
      </c>
      <c r="H26" s="81">
        <v>14.500000000000004</v>
      </c>
      <c r="I26" s="85">
        <v>5.5</v>
      </c>
      <c r="J26" s="85">
        <v>5.4</v>
      </c>
      <c r="K26" s="85">
        <v>5.5</v>
      </c>
      <c r="L26" s="85">
        <v>5.0999999999999996</v>
      </c>
      <c r="M26" s="85">
        <v>5.7</v>
      </c>
      <c r="N26" s="86">
        <v>1.1000000000000001</v>
      </c>
      <c r="O26" s="87">
        <v>17.5</v>
      </c>
      <c r="P26" s="88">
        <v>32</v>
      </c>
      <c r="Q26" s="80">
        <f t="shared" si="0"/>
        <v>25</v>
      </c>
    </row>
    <row r="27" spans="1:17" x14ac:dyDescent="0.25">
      <c r="A27" s="92" t="s">
        <v>312</v>
      </c>
      <c r="B27" s="93" t="s">
        <v>11</v>
      </c>
      <c r="C27" s="85">
        <v>2.5</v>
      </c>
      <c r="D27" s="85">
        <v>2.4</v>
      </c>
      <c r="E27" s="85">
        <v>2.5</v>
      </c>
      <c r="F27" s="85">
        <v>2.2999999999999998</v>
      </c>
      <c r="G27" s="85">
        <v>2.6</v>
      </c>
      <c r="H27" s="81">
        <v>7.3999999999999995</v>
      </c>
      <c r="I27" s="85">
        <v>7.2</v>
      </c>
      <c r="J27" s="85">
        <v>6.9</v>
      </c>
      <c r="K27" s="85">
        <v>7.1</v>
      </c>
      <c r="L27" s="85">
        <v>7</v>
      </c>
      <c r="M27" s="85">
        <v>7.1</v>
      </c>
      <c r="N27" s="86">
        <v>1.2</v>
      </c>
      <c r="O27" s="87">
        <v>22.400000000000002</v>
      </c>
      <c r="P27" s="88">
        <v>29.8</v>
      </c>
      <c r="Q27" s="80">
        <f t="shared" si="0"/>
        <v>26</v>
      </c>
    </row>
    <row r="28" spans="1:17" x14ac:dyDescent="0.25">
      <c r="A28" s="92" t="s">
        <v>313</v>
      </c>
      <c r="B28" s="93" t="s">
        <v>25</v>
      </c>
      <c r="C28" s="85">
        <v>2</v>
      </c>
      <c r="D28" s="85">
        <v>2</v>
      </c>
      <c r="E28" s="85">
        <v>2</v>
      </c>
      <c r="F28" s="85">
        <v>2</v>
      </c>
      <c r="G28" s="85">
        <v>2</v>
      </c>
      <c r="H28" s="81">
        <v>6</v>
      </c>
      <c r="I28" s="85">
        <v>6.6</v>
      </c>
      <c r="J28" s="85">
        <v>6.7</v>
      </c>
      <c r="K28" s="85">
        <v>6.5</v>
      </c>
      <c r="L28" s="85">
        <v>6.3</v>
      </c>
      <c r="M28" s="85">
        <v>6.6</v>
      </c>
      <c r="N28" s="86">
        <v>1.1000000000000001</v>
      </c>
      <c r="O28" s="87">
        <v>20.800000000000004</v>
      </c>
      <c r="P28" s="88">
        <v>26.800000000000004</v>
      </c>
      <c r="Q28" s="80">
        <f t="shared" si="0"/>
        <v>27</v>
      </c>
    </row>
    <row r="29" spans="1:17" x14ac:dyDescent="0.25">
      <c r="A29" s="92" t="s">
        <v>314</v>
      </c>
      <c r="B29" s="93" t="s">
        <v>18</v>
      </c>
      <c r="C29" s="85">
        <v>1.8</v>
      </c>
      <c r="D29" s="85">
        <v>1.9</v>
      </c>
      <c r="E29" s="85">
        <v>1.9</v>
      </c>
      <c r="F29" s="85">
        <v>1.8</v>
      </c>
      <c r="G29" s="85">
        <v>1.9</v>
      </c>
      <c r="H29" s="81">
        <v>5.5999999999999988</v>
      </c>
      <c r="I29" s="85">
        <v>6.5</v>
      </c>
      <c r="J29" s="85">
        <v>6.4</v>
      </c>
      <c r="K29" s="85">
        <v>6.4</v>
      </c>
      <c r="L29" s="85">
        <v>6.6</v>
      </c>
      <c r="M29" s="85">
        <v>6.8</v>
      </c>
      <c r="N29" s="86">
        <v>1.2</v>
      </c>
      <c r="O29" s="87">
        <v>20.699999999999992</v>
      </c>
      <c r="P29" s="88">
        <v>26.29999999999999</v>
      </c>
      <c r="Q29" s="80">
        <f t="shared" si="0"/>
        <v>28</v>
      </c>
    </row>
    <row r="30" spans="1:17" x14ac:dyDescent="0.25">
      <c r="A30" s="92" t="s">
        <v>315</v>
      </c>
      <c r="B30" s="93" t="s">
        <v>10</v>
      </c>
      <c r="C30" s="85">
        <v>2.2000000000000002</v>
      </c>
      <c r="D30" s="85">
        <v>2</v>
      </c>
      <c r="E30" s="85">
        <v>2.2999999999999998</v>
      </c>
      <c r="F30" s="85">
        <v>2.1</v>
      </c>
      <c r="G30" s="85">
        <v>2.2000000000000002</v>
      </c>
      <c r="H30" s="81">
        <v>6.5</v>
      </c>
      <c r="I30" s="85">
        <v>5.2</v>
      </c>
      <c r="J30" s="85">
        <v>5</v>
      </c>
      <c r="K30" s="85">
        <v>5</v>
      </c>
      <c r="L30" s="85">
        <v>4.9000000000000004</v>
      </c>
      <c r="M30" s="85">
        <v>5</v>
      </c>
      <c r="N30" s="86">
        <v>0.6</v>
      </c>
      <c r="O30" s="87">
        <v>15.600000000000001</v>
      </c>
      <c r="P30" s="88">
        <v>22.1</v>
      </c>
      <c r="Q30" s="80">
        <f t="shared" si="0"/>
        <v>29</v>
      </c>
    </row>
    <row r="31" spans="1:17" x14ac:dyDescent="0.25">
      <c r="A31" s="92" t="s">
        <v>316</v>
      </c>
      <c r="B31" s="93" t="s">
        <v>7</v>
      </c>
      <c r="C31" s="85">
        <v>6.6</v>
      </c>
      <c r="D31" s="85">
        <v>6.8</v>
      </c>
      <c r="E31" s="85">
        <v>6.6</v>
      </c>
      <c r="F31" s="85">
        <v>6.6</v>
      </c>
      <c r="G31" s="85">
        <v>6.7</v>
      </c>
      <c r="H31" s="81">
        <v>19.900000000000006</v>
      </c>
      <c r="I31" s="85">
        <v>0.5</v>
      </c>
      <c r="J31" s="85">
        <v>0.5</v>
      </c>
      <c r="K31" s="85">
        <v>0.5</v>
      </c>
      <c r="L31" s="85">
        <v>0.5</v>
      </c>
      <c r="M31" s="85">
        <v>0.6</v>
      </c>
      <c r="N31" s="86">
        <v>0.2</v>
      </c>
      <c r="O31" s="87">
        <v>1.7</v>
      </c>
      <c r="P31" s="88">
        <v>21.600000000000005</v>
      </c>
      <c r="Q31" s="80">
        <f t="shared" si="0"/>
        <v>30</v>
      </c>
    </row>
    <row r="32" spans="1:17" x14ac:dyDescent="0.25">
      <c r="A32" s="92" t="s">
        <v>317</v>
      </c>
      <c r="B32" s="93" t="s">
        <v>10</v>
      </c>
      <c r="C32" s="85">
        <v>1.9</v>
      </c>
      <c r="D32" s="85">
        <v>1.9</v>
      </c>
      <c r="E32" s="85">
        <v>1.9</v>
      </c>
      <c r="F32" s="85">
        <v>1.9</v>
      </c>
      <c r="G32" s="85">
        <v>2</v>
      </c>
      <c r="H32" s="81">
        <v>5.6999999999999993</v>
      </c>
      <c r="I32" s="85">
        <v>4.0999999999999996</v>
      </c>
      <c r="J32" s="85">
        <v>4.0999999999999996</v>
      </c>
      <c r="K32" s="85">
        <v>4.3</v>
      </c>
      <c r="L32" s="85">
        <v>4.3</v>
      </c>
      <c r="M32" s="85">
        <v>4.7</v>
      </c>
      <c r="N32" s="86">
        <v>0.5</v>
      </c>
      <c r="O32" s="87">
        <v>13.200000000000001</v>
      </c>
      <c r="P32" s="88">
        <v>18.899999999999999</v>
      </c>
      <c r="Q32" s="80">
        <f t="shared" si="0"/>
        <v>31</v>
      </c>
    </row>
    <row r="33" spans="1:17" x14ac:dyDescent="0.25">
      <c r="A33" s="92" t="s">
        <v>318</v>
      </c>
      <c r="B33" s="93" t="s">
        <v>31</v>
      </c>
      <c r="C33" s="85"/>
      <c r="D33" s="90"/>
      <c r="E33" s="85"/>
      <c r="F33" s="85"/>
      <c r="G33" s="85"/>
      <c r="H33" s="81">
        <v>0</v>
      </c>
      <c r="I33" s="85"/>
      <c r="J33" s="90"/>
      <c r="K33" s="85"/>
      <c r="L33" s="85"/>
      <c r="M33" s="85"/>
      <c r="N33" s="86"/>
      <c r="O33" s="87">
        <v>0</v>
      </c>
      <c r="P33" s="88">
        <v>0</v>
      </c>
      <c r="Q33" s="80">
        <f t="shared" si="0"/>
        <v>32</v>
      </c>
    </row>
    <row r="34" spans="1:17" x14ac:dyDescent="0.25">
      <c r="A34" s="92" t="s">
        <v>157</v>
      </c>
      <c r="B34" s="93" t="s">
        <v>157</v>
      </c>
      <c r="C34" s="85"/>
      <c r="D34" s="85"/>
      <c r="E34" s="85"/>
      <c r="F34" s="85"/>
      <c r="G34" s="85"/>
      <c r="H34" s="81">
        <v>0</v>
      </c>
      <c r="I34" s="85"/>
      <c r="J34" s="85"/>
      <c r="K34" s="85"/>
      <c r="L34" s="85"/>
      <c r="M34" s="85"/>
      <c r="N34" s="86"/>
      <c r="O34" s="87">
        <v>0</v>
      </c>
      <c r="P34" s="88">
        <v>0</v>
      </c>
      <c r="Q34" s="80">
        <f t="shared" si="0"/>
        <v>33</v>
      </c>
    </row>
    <row r="35" spans="1:17" x14ac:dyDescent="0.25">
      <c r="A35" s="92" t="s">
        <v>319</v>
      </c>
      <c r="B35" s="93" t="s">
        <v>10</v>
      </c>
      <c r="C35" s="85"/>
      <c r="D35" s="85"/>
      <c r="E35" s="85"/>
      <c r="F35" s="85"/>
      <c r="G35" s="85"/>
      <c r="H35" s="81">
        <v>0</v>
      </c>
      <c r="I35" s="85"/>
      <c r="J35" s="85"/>
      <c r="K35" s="85"/>
      <c r="L35" s="85"/>
      <c r="M35" s="85"/>
      <c r="N35" s="86"/>
      <c r="O35" s="87">
        <v>0</v>
      </c>
      <c r="P35" s="88">
        <v>0</v>
      </c>
      <c r="Q35" s="80">
        <f t="shared" si="0"/>
        <v>34</v>
      </c>
    </row>
    <row r="36" spans="1:17" x14ac:dyDescent="0.25">
      <c r="A36" s="92" t="s">
        <v>320</v>
      </c>
      <c r="B36" s="93" t="s">
        <v>15</v>
      </c>
      <c r="C36" s="85"/>
      <c r="D36" s="85"/>
      <c r="E36" s="85"/>
      <c r="F36" s="85"/>
      <c r="G36" s="85"/>
      <c r="H36" s="81">
        <v>0</v>
      </c>
      <c r="I36" s="85"/>
      <c r="J36" s="85"/>
      <c r="K36" s="85"/>
      <c r="L36" s="85"/>
      <c r="M36" s="85"/>
      <c r="N36" s="86"/>
      <c r="O36" s="87">
        <v>0</v>
      </c>
      <c r="P36" s="88">
        <v>0</v>
      </c>
      <c r="Q36" s="80">
        <f t="shared" si="0"/>
        <v>35</v>
      </c>
    </row>
    <row r="37" spans="1:17" x14ac:dyDescent="0.25">
      <c r="A37" s="92" t="s">
        <v>321</v>
      </c>
      <c r="B37" s="93" t="s">
        <v>14</v>
      </c>
      <c r="C37" s="85"/>
      <c r="D37" s="85"/>
      <c r="E37" s="85"/>
      <c r="F37" s="85"/>
      <c r="G37" s="85"/>
      <c r="H37" s="81">
        <v>0</v>
      </c>
      <c r="I37" s="85"/>
      <c r="J37" s="85"/>
      <c r="K37" s="85"/>
      <c r="L37" s="85"/>
      <c r="M37" s="85"/>
      <c r="N37" s="86"/>
      <c r="O37" s="87">
        <v>0</v>
      </c>
      <c r="P37" s="88">
        <v>0</v>
      </c>
      <c r="Q37" s="80">
        <f t="shared" si="0"/>
        <v>36</v>
      </c>
    </row>
    <row r="38" spans="1:17" x14ac:dyDescent="0.25">
      <c r="A38" s="92" t="s">
        <v>322</v>
      </c>
      <c r="B38" s="93" t="s">
        <v>31</v>
      </c>
      <c r="C38" s="85"/>
      <c r="D38" s="85"/>
      <c r="E38" s="85"/>
      <c r="F38" s="85"/>
      <c r="G38" s="85"/>
      <c r="H38" s="81">
        <v>0</v>
      </c>
      <c r="I38" s="85"/>
      <c r="J38" s="85"/>
      <c r="K38" s="85"/>
      <c r="L38" s="85"/>
      <c r="M38" s="85"/>
      <c r="N38" s="86"/>
      <c r="O38" s="87">
        <v>0</v>
      </c>
      <c r="P38" s="88">
        <v>0</v>
      </c>
      <c r="Q38" s="80">
        <f t="shared" si="0"/>
        <v>37</v>
      </c>
    </row>
    <row r="39" spans="1:17" x14ac:dyDescent="0.25">
      <c r="A39" s="92" t="s">
        <v>323</v>
      </c>
      <c r="B39" s="93" t="s">
        <v>18</v>
      </c>
      <c r="C39" s="85"/>
      <c r="D39" s="85"/>
      <c r="E39" s="85"/>
      <c r="F39" s="85"/>
      <c r="G39" s="85"/>
      <c r="H39" s="81">
        <v>0</v>
      </c>
      <c r="I39" s="85"/>
      <c r="J39" s="85"/>
      <c r="K39" s="85"/>
      <c r="L39" s="85"/>
      <c r="M39" s="85"/>
      <c r="N39" s="86"/>
      <c r="O39" s="87">
        <v>0</v>
      </c>
      <c r="P39" s="88">
        <v>0</v>
      </c>
      <c r="Q39" s="80">
        <f t="shared" si="0"/>
        <v>38</v>
      </c>
    </row>
    <row r="40" spans="1:17" x14ac:dyDescent="0.25">
      <c r="A40" s="92" t="s">
        <v>324</v>
      </c>
      <c r="B40" s="93" t="s">
        <v>30</v>
      </c>
      <c r="C40" s="85"/>
      <c r="D40" s="85"/>
      <c r="E40" s="85"/>
      <c r="F40" s="85"/>
      <c r="G40" s="85"/>
      <c r="H40" s="81">
        <v>0</v>
      </c>
      <c r="I40" s="85"/>
      <c r="J40" s="85"/>
      <c r="K40" s="85"/>
      <c r="L40" s="85"/>
      <c r="M40" s="85"/>
      <c r="N40" s="86"/>
      <c r="O40" s="87">
        <v>0</v>
      </c>
      <c r="P40" s="88">
        <v>0</v>
      </c>
      <c r="Q40" s="80">
        <f t="shared" si="0"/>
        <v>39</v>
      </c>
    </row>
    <row r="41" spans="1:17" x14ac:dyDescent="0.25">
      <c r="A41" s="92" t="s">
        <v>325</v>
      </c>
      <c r="B41" s="93" t="s">
        <v>45</v>
      </c>
      <c r="C41" s="85"/>
      <c r="D41" s="85"/>
      <c r="E41" s="85"/>
      <c r="F41" s="85"/>
      <c r="G41" s="85"/>
      <c r="H41" s="81">
        <v>0</v>
      </c>
      <c r="I41" s="85"/>
      <c r="J41" s="85"/>
      <c r="K41" s="85"/>
      <c r="L41" s="85"/>
      <c r="M41" s="85"/>
      <c r="N41" s="86"/>
      <c r="O41" s="87">
        <v>0</v>
      </c>
      <c r="P41" s="88">
        <v>0</v>
      </c>
      <c r="Q41" s="80">
        <f t="shared" si="0"/>
        <v>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Q43"/>
  <sheetViews>
    <sheetView workbookViewId="0">
      <selection activeCell="S6" sqref="S6"/>
    </sheetView>
  </sheetViews>
  <sheetFormatPr defaultRowHeight="15" x14ac:dyDescent="0.25"/>
  <cols>
    <col min="1" max="1" width="19" bestFit="1" customWidth="1"/>
    <col min="2" max="2" width="37.28515625" bestFit="1" customWidth="1"/>
    <col min="3" max="7" width="5.7109375" customWidth="1"/>
    <col min="8" max="8" width="5" bestFit="1" customWidth="1"/>
    <col min="9" max="13" width="5.7109375" customWidth="1"/>
    <col min="14" max="14" width="5.7109375" bestFit="1" customWidth="1"/>
    <col min="15" max="15" width="5" bestFit="1" customWidth="1"/>
    <col min="16" max="16" width="7.140625" bestFit="1" customWidth="1"/>
  </cols>
  <sheetData>
    <row r="1" spans="1:17" ht="18" x14ac:dyDescent="0.25">
      <c r="A1" s="198" t="s">
        <v>49</v>
      </c>
      <c r="B1" s="198" t="s">
        <v>50</v>
      </c>
      <c r="C1" s="198" t="s">
        <v>51</v>
      </c>
      <c r="D1" s="198" t="s">
        <v>52</v>
      </c>
      <c r="E1" s="198" t="s">
        <v>53</v>
      </c>
      <c r="F1" s="198" t="s">
        <v>54</v>
      </c>
      <c r="G1" s="198" t="s">
        <v>55</v>
      </c>
      <c r="H1" s="198" t="s">
        <v>56</v>
      </c>
      <c r="I1" s="198" t="s">
        <v>51</v>
      </c>
      <c r="J1" s="198" t="s">
        <v>52</v>
      </c>
      <c r="K1" s="198" t="s">
        <v>53</v>
      </c>
      <c r="L1" s="198" t="s">
        <v>54</v>
      </c>
      <c r="M1" s="198" t="s">
        <v>55</v>
      </c>
      <c r="N1" s="199" t="s">
        <v>57</v>
      </c>
      <c r="O1" s="198" t="s">
        <v>58</v>
      </c>
      <c r="P1" s="200" t="s">
        <v>59</v>
      </c>
      <c r="Q1" s="98" t="s">
        <v>326</v>
      </c>
    </row>
    <row r="2" spans="1:17" x14ac:dyDescent="0.25">
      <c r="A2" s="201" t="s">
        <v>327</v>
      </c>
      <c r="B2" s="202" t="s">
        <v>18</v>
      </c>
      <c r="C2" s="203">
        <v>7.8</v>
      </c>
      <c r="D2" s="203">
        <v>8.1</v>
      </c>
      <c r="E2" s="203">
        <v>7.9</v>
      </c>
      <c r="F2" s="203">
        <v>7.9</v>
      </c>
      <c r="G2" s="203">
        <v>7.9</v>
      </c>
      <c r="H2" s="204">
        <v>23.699999999999992</v>
      </c>
      <c r="I2" s="196">
        <v>8</v>
      </c>
      <c r="J2" s="196">
        <v>8</v>
      </c>
      <c r="K2" s="196">
        <v>7.5</v>
      </c>
      <c r="L2" s="196">
        <v>7.4</v>
      </c>
      <c r="M2" s="196">
        <v>7.6</v>
      </c>
      <c r="N2" s="197">
        <v>2.1</v>
      </c>
      <c r="O2" s="205">
        <v>25.200000000000003</v>
      </c>
      <c r="P2" s="206">
        <v>48.899999999999991</v>
      </c>
      <c r="Q2" s="96">
        <v>1</v>
      </c>
    </row>
    <row r="3" spans="1:17" x14ac:dyDescent="0.25">
      <c r="A3" s="201" t="s">
        <v>328</v>
      </c>
      <c r="B3" s="202" t="s">
        <v>30</v>
      </c>
      <c r="C3" s="203">
        <v>7.5</v>
      </c>
      <c r="D3" s="203">
        <v>7.5</v>
      </c>
      <c r="E3" s="203">
        <v>7.6</v>
      </c>
      <c r="F3" s="203">
        <v>7.8</v>
      </c>
      <c r="G3" s="203">
        <v>7.8</v>
      </c>
      <c r="H3" s="204">
        <v>22.900000000000002</v>
      </c>
      <c r="I3" s="196">
        <v>8.1999999999999993</v>
      </c>
      <c r="J3" s="196">
        <v>8</v>
      </c>
      <c r="K3" s="196">
        <v>7.9</v>
      </c>
      <c r="L3" s="196">
        <v>7.8</v>
      </c>
      <c r="M3" s="196">
        <v>7.7</v>
      </c>
      <c r="N3" s="197">
        <v>1.6</v>
      </c>
      <c r="O3" s="205">
        <v>25.300000000000004</v>
      </c>
      <c r="P3" s="206">
        <v>48.2</v>
      </c>
      <c r="Q3" s="94">
        <f>1+Q2</f>
        <v>2</v>
      </c>
    </row>
    <row r="4" spans="1:17" x14ac:dyDescent="0.25">
      <c r="A4" s="201" t="s">
        <v>329</v>
      </c>
      <c r="B4" s="202" t="s">
        <v>13</v>
      </c>
      <c r="C4" s="203">
        <v>7.4</v>
      </c>
      <c r="D4" s="203">
        <v>7.7</v>
      </c>
      <c r="E4" s="203">
        <v>7.7</v>
      </c>
      <c r="F4" s="203">
        <v>7.5</v>
      </c>
      <c r="G4" s="203">
        <v>7.8</v>
      </c>
      <c r="H4" s="204">
        <v>22.9</v>
      </c>
      <c r="I4" s="196">
        <v>7.4</v>
      </c>
      <c r="J4" s="196">
        <v>7.5</v>
      </c>
      <c r="K4" s="196">
        <v>7.5</v>
      </c>
      <c r="L4" s="196">
        <v>7.3</v>
      </c>
      <c r="M4" s="196">
        <v>7.4</v>
      </c>
      <c r="N4" s="197">
        <v>2.1</v>
      </c>
      <c r="O4" s="205">
        <v>24.400000000000002</v>
      </c>
      <c r="P4" s="206">
        <v>47.3</v>
      </c>
      <c r="Q4" s="79">
        <f t="shared" ref="Q4:Q43" si="0">1+Q3</f>
        <v>3</v>
      </c>
    </row>
    <row r="5" spans="1:17" x14ac:dyDescent="0.25">
      <c r="A5" s="201" t="s">
        <v>365</v>
      </c>
      <c r="B5" s="202" t="s">
        <v>18</v>
      </c>
      <c r="C5" s="203">
        <v>7.5</v>
      </c>
      <c r="D5" s="203">
        <v>7.8</v>
      </c>
      <c r="E5" s="203">
        <v>7.7</v>
      </c>
      <c r="F5" s="203">
        <v>7.3</v>
      </c>
      <c r="G5" s="203">
        <v>7.7</v>
      </c>
      <c r="H5" s="204">
        <v>22.9</v>
      </c>
      <c r="I5" s="203">
        <v>7.6</v>
      </c>
      <c r="J5" s="203">
        <v>7.3</v>
      </c>
      <c r="K5" s="203">
        <v>7.5</v>
      </c>
      <c r="L5" s="203">
        <v>7.3</v>
      </c>
      <c r="M5" s="203">
        <v>7.4</v>
      </c>
      <c r="N5" s="207">
        <v>2.1</v>
      </c>
      <c r="O5" s="205">
        <v>24.3</v>
      </c>
      <c r="P5" s="206">
        <v>47.2</v>
      </c>
      <c r="Q5" s="97">
        <f t="shared" si="0"/>
        <v>4</v>
      </c>
    </row>
    <row r="6" spans="1:17" x14ac:dyDescent="0.25">
      <c r="A6" s="201" t="s">
        <v>331</v>
      </c>
      <c r="B6" s="202" t="s">
        <v>41</v>
      </c>
      <c r="C6" s="203">
        <v>7.3</v>
      </c>
      <c r="D6" s="203">
        <v>8</v>
      </c>
      <c r="E6" s="203">
        <v>7.5</v>
      </c>
      <c r="F6" s="203">
        <v>7.7</v>
      </c>
      <c r="G6" s="203">
        <v>7.8</v>
      </c>
      <c r="H6" s="204">
        <v>22.999999999999996</v>
      </c>
      <c r="I6" s="196">
        <v>7.3</v>
      </c>
      <c r="J6" s="196">
        <v>7.3</v>
      </c>
      <c r="K6" s="196">
        <v>7.1</v>
      </c>
      <c r="L6" s="196">
        <v>7.2</v>
      </c>
      <c r="M6" s="196">
        <v>7</v>
      </c>
      <c r="N6" s="197">
        <v>2.1</v>
      </c>
      <c r="O6" s="205">
        <v>23.7</v>
      </c>
      <c r="P6" s="206">
        <v>46.699999999999996</v>
      </c>
      <c r="Q6" s="97">
        <f t="shared" si="0"/>
        <v>5</v>
      </c>
    </row>
    <row r="7" spans="1:17" x14ac:dyDescent="0.25">
      <c r="A7" s="201" t="s">
        <v>332</v>
      </c>
      <c r="B7" s="202" t="s">
        <v>16</v>
      </c>
      <c r="C7" s="203">
        <v>7.1</v>
      </c>
      <c r="D7" s="203">
        <v>7.1</v>
      </c>
      <c r="E7" s="203">
        <v>7.4</v>
      </c>
      <c r="F7" s="203">
        <v>7.5</v>
      </c>
      <c r="G7" s="203">
        <v>7.6</v>
      </c>
      <c r="H7" s="204">
        <v>22</v>
      </c>
      <c r="I7" s="196">
        <v>7.4</v>
      </c>
      <c r="J7" s="196">
        <v>7.6</v>
      </c>
      <c r="K7" s="196">
        <v>6.9</v>
      </c>
      <c r="L7" s="196">
        <v>7.4</v>
      </c>
      <c r="M7" s="196">
        <v>7.4</v>
      </c>
      <c r="N7" s="197">
        <v>2.2999999999999998</v>
      </c>
      <c r="O7" s="205">
        <v>24.499999999999996</v>
      </c>
      <c r="P7" s="206">
        <v>46.5</v>
      </c>
      <c r="Q7" s="97">
        <f t="shared" si="0"/>
        <v>6</v>
      </c>
    </row>
    <row r="8" spans="1:17" x14ac:dyDescent="0.25">
      <c r="A8" s="201" t="s">
        <v>333</v>
      </c>
      <c r="B8" s="202" t="s">
        <v>74</v>
      </c>
      <c r="C8" s="203">
        <v>7.3</v>
      </c>
      <c r="D8" s="203">
        <v>7.5</v>
      </c>
      <c r="E8" s="203">
        <v>7.4</v>
      </c>
      <c r="F8" s="203">
        <v>7.2</v>
      </c>
      <c r="G8" s="203">
        <v>7.6</v>
      </c>
      <c r="H8" s="204">
        <v>22.2</v>
      </c>
      <c r="I8" s="196">
        <v>7.2</v>
      </c>
      <c r="J8" s="196">
        <v>7.4</v>
      </c>
      <c r="K8" s="196">
        <v>7.6</v>
      </c>
      <c r="L8" s="196">
        <v>7.2</v>
      </c>
      <c r="M8" s="196">
        <v>7.3</v>
      </c>
      <c r="N8" s="197">
        <v>2.1</v>
      </c>
      <c r="O8" s="205">
        <v>24.000000000000004</v>
      </c>
      <c r="P8" s="206">
        <v>46.2</v>
      </c>
      <c r="Q8" s="97">
        <f t="shared" si="0"/>
        <v>7</v>
      </c>
    </row>
    <row r="9" spans="1:17" x14ac:dyDescent="0.25">
      <c r="A9" s="201" t="s">
        <v>334</v>
      </c>
      <c r="B9" s="202" t="s">
        <v>18</v>
      </c>
      <c r="C9" s="203">
        <v>7.5</v>
      </c>
      <c r="D9" s="203">
        <v>7.5</v>
      </c>
      <c r="E9" s="203">
        <v>7.4</v>
      </c>
      <c r="F9" s="203">
        <v>7.2</v>
      </c>
      <c r="G9" s="203">
        <v>7.4</v>
      </c>
      <c r="H9" s="204">
        <v>22.3</v>
      </c>
      <c r="I9" s="196">
        <v>7.1</v>
      </c>
      <c r="J9" s="196">
        <v>7.4</v>
      </c>
      <c r="K9" s="196">
        <v>7.3</v>
      </c>
      <c r="L9" s="196">
        <v>7.1</v>
      </c>
      <c r="M9" s="196">
        <v>7.2</v>
      </c>
      <c r="N9" s="197">
        <v>2.1</v>
      </c>
      <c r="O9" s="205">
        <v>23.700000000000003</v>
      </c>
      <c r="P9" s="206">
        <v>46</v>
      </c>
      <c r="Q9" s="97">
        <f t="shared" si="0"/>
        <v>8</v>
      </c>
    </row>
    <row r="10" spans="1:17" x14ac:dyDescent="0.25">
      <c r="A10" s="201" t="s">
        <v>335</v>
      </c>
      <c r="B10" s="202" t="s">
        <v>29</v>
      </c>
      <c r="C10" s="203">
        <v>7.5</v>
      </c>
      <c r="D10" s="203">
        <v>7.6</v>
      </c>
      <c r="E10" s="203">
        <v>7.4</v>
      </c>
      <c r="F10" s="203">
        <v>7.3</v>
      </c>
      <c r="G10" s="203">
        <v>8</v>
      </c>
      <c r="H10" s="204">
        <v>22.499999999999996</v>
      </c>
      <c r="I10" s="196">
        <v>7</v>
      </c>
      <c r="J10" s="196">
        <v>7</v>
      </c>
      <c r="K10" s="196">
        <v>7.2</v>
      </c>
      <c r="L10" s="196">
        <v>7.3</v>
      </c>
      <c r="M10" s="196">
        <v>7.2</v>
      </c>
      <c r="N10" s="197">
        <v>2.1</v>
      </c>
      <c r="O10" s="205">
        <v>23.500000000000004</v>
      </c>
      <c r="P10" s="206">
        <v>46</v>
      </c>
      <c r="Q10" s="97">
        <f t="shared" si="0"/>
        <v>9</v>
      </c>
    </row>
    <row r="11" spans="1:17" x14ac:dyDescent="0.25">
      <c r="A11" s="201" t="s">
        <v>336</v>
      </c>
      <c r="B11" s="202" t="s">
        <v>31</v>
      </c>
      <c r="C11" s="203">
        <v>7</v>
      </c>
      <c r="D11" s="203">
        <v>7.2</v>
      </c>
      <c r="E11" s="203">
        <v>7.2</v>
      </c>
      <c r="F11" s="203">
        <v>7.2</v>
      </c>
      <c r="G11" s="203">
        <v>7.1</v>
      </c>
      <c r="H11" s="204">
        <v>21.499999999999996</v>
      </c>
      <c r="I11" s="196">
        <v>7.5</v>
      </c>
      <c r="J11" s="196">
        <v>7.3</v>
      </c>
      <c r="K11" s="196">
        <v>7.6</v>
      </c>
      <c r="L11" s="196">
        <v>7.5</v>
      </c>
      <c r="M11" s="196">
        <v>7.4</v>
      </c>
      <c r="N11" s="197">
        <v>2</v>
      </c>
      <c r="O11" s="205">
        <v>24.399999999999995</v>
      </c>
      <c r="P11" s="206">
        <v>45.899999999999991</v>
      </c>
      <c r="Q11" s="97">
        <f t="shared" si="0"/>
        <v>10</v>
      </c>
    </row>
    <row r="12" spans="1:17" x14ac:dyDescent="0.25">
      <c r="A12" s="201" t="s">
        <v>337</v>
      </c>
      <c r="B12" s="202" t="s">
        <v>12</v>
      </c>
      <c r="C12" s="203">
        <v>7.2</v>
      </c>
      <c r="D12" s="203">
        <v>7.3</v>
      </c>
      <c r="E12" s="203">
        <v>7.4</v>
      </c>
      <c r="F12" s="203">
        <v>7.5</v>
      </c>
      <c r="G12" s="203">
        <v>7.6</v>
      </c>
      <c r="H12" s="204">
        <v>22.2</v>
      </c>
      <c r="I12" s="196">
        <v>7.1</v>
      </c>
      <c r="J12" s="196">
        <v>7</v>
      </c>
      <c r="K12" s="196">
        <v>7.2</v>
      </c>
      <c r="L12" s="196">
        <v>7.3</v>
      </c>
      <c r="M12" s="196">
        <v>7</v>
      </c>
      <c r="N12" s="197">
        <v>2.1</v>
      </c>
      <c r="O12" s="205">
        <v>23.400000000000002</v>
      </c>
      <c r="P12" s="206">
        <v>45.6</v>
      </c>
      <c r="Q12" s="97">
        <f t="shared" si="0"/>
        <v>11</v>
      </c>
    </row>
    <row r="13" spans="1:17" x14ac:dyDescent="0.25">
      <c r="A13" s="201" t="s">
        <v>24</v>
      </c>
      <c r="B13" s="202" t="s">
        <v>6</v>
      </c>
      <c r="C13" s="203">
        <v>7</v>
      </c>
      <c r="D13" s="203">
        <v>7.2</v>
      </c>
      <c r="E13" s="203">
        <v>7.1</v>
      </c>
      <c r="F13" s="203">
        <v>7.2</v>
      </c>
      <c r="G13" s="203">
        <v>7.5</v>
      </c>
      <c r="H13" s="204">
        <v>21.5</v>
      </c>
      <c r="I13" s="196">
        <v>7.2</v>
      </c>
      <c r="J13" s="196">
        <v>7.2</v>
      </c>
      <c r="K13" s="196">
        <v>7.2</v>
      </c>
      <c r="L13" s="196">
        <v>7.3</v>
      </c>
      <c r="M13" s="196">
        <v>7.3</v>
      </c>
      <c r="N13" s="197">
        <v>2.1</v>
      </c>
      <c r="O13" s="205">
        <v>23.800000000000004</v>
      </c>
      <c r="P13" s="206">
        <v>45.300000000000004</v>
      </c>
      <c r="Q13" s="97">
        <f t="shared" si="0"/>
        <v>12</v>
      </c>
    </row>
    <row r="14" spans="1:17" x14ac:dyDescent="0.25">
      <c r="A14" s="201" t="s">
        <v>338</v>
      </c>
      <c r="B14" s="202" t="s">
        <v>31</v>
      </c>
      <c r="C14" s="203">
        <v>7.2</v>
      </c>
      <c r="D14" s="203">
        <v>7.2</v>
      </c>
      <c r="E14" s="203">
        <v>6.9</v>
      </c>
      <c r="F14" s="203">
        <v>7.1</v>
      </c>
      <c r="G14" s="203">
        <v>7.3</v>
      </c>
      <c r="H14" s="204">
        <v>21.499999999999993</v>
      </c>
      <c r="I14" s="196">
        <v>7.2</v>
      </c>
      <c r="J14" s="196">
        <v>7.2</v>
      </c>
      <c r="K14" s="196">
        <v>7.4</v>
      </c>
      <c r="L14" s="196">
        <v>7</v>
      </c>
      <c r="M14" s="196">
        <v>7.1</v>
      </c>
      <c r="N14" s="197">
        <v>2</v>
      </c>
      <c r="O14" s="205">
        <v>23.5</v>
      </c>
      <c r="P14" s="206">
        <v>44.999999999999993</v>
      </c>
      <c r="Q14" s="97">
        <f t="shared" si="0"/>
        <v>13</v>
      </c>
    </row>
    <row r="15" spans="1:17" x14ac:dyDescent="0.25">
      <c r="A15" s="201" t="s">
        <v>339</v>
      </c>
      <c r="B15" s="202" t="s">
        <v>8</v>
      </c>
      <c r="C15" s="203">
        <v>6.8</v>
      </c>
      <c r="D15" s="203">
        <v>7</v>
      </c>
      <c r="E15" s="203">
        <v>7.2</v>
      </c>
      <c r="F15" s="203">
        <v>6.9</v>
      </c>
      <c r="G15" s="203">
        <v>7.1</v>
      </c>
      <c r="H15" s="204">
        <v>21</v>
      </c>
      <c r="I15" s="196">
        <v>7.3</v>
      </c>
      <c r="J15" s="196">
        <v>7.4</v>
      </c>
      <c r="K15" s="196">
        <v>7.2</v>
      </c>
      <c r="L15" s="196">
        <v>7</v>
      </c>
      <c r="M15" s="196">
        <v>7.3</v>
      </c>
      <c r="N15" s="197">
        <v>2.1</v>
      </c>
      <c r="O15" s="205">
        <v>23.9</v>
      </c>
      <c r="P15" s="206">
        <v>44.9</v>
      </c>
      <c r="Q15" s="97">
        <f t="shared" si="0"/>
        <v>14</v>
      </c>
    </row>
    <row r="16" spans="1:17" x14ac:dyDescent="0.25">
      <c r="A16" s="201" t="s">
        <v>340</v>
      </c>
      <c r="B16" s="202" t="s">
        <v>34</v>
      </c>
      <c r="C16" s="203">
        <v>7.4</v>
      </c>
      <c r="D16" s="203">
        <v>7.5</v>
      </c>
      <c r="E16" s="203">
        <v>7.5</v>
      </c>
      <c r="F16" s="203">
        <v>7.4</v>
      </c>
      <c r="G16" s="203">
        <v>7.7</v>
      </c>
      <c r="H16" s="204">
        <v>22.4</v>
      </c>
      <c r="I16" s="196">
        <v>6.9</v>
      </c>
      <c r="J16" s="196">
        <v>6.7</v>
      </c>
      <c r="K16" s="196">
        <v>6.6</v>
      </c>
      <c r="L16" s="196">
        <v>6.8</v>
      </c>
      <c r="M16" s="196">
        <v>6.7</v>
      </c>
      <c r="N16" s="197">
        <v>2.1</v>
      </c>
      <c r="O16" s="205">
        <v>22.300000000000004</v>
      </c>
      <c r="P16" s="206">
        <v>44.7</v>
      </c>
      <c r="Q16" s="97">
        <f t="shared" si="0"/>
        <v>15</v>
      </c>
    </row>
    <row r="17" spans="1:17" x14ac:dyDescent="0.25">
      <c r="A17" s="201" t="s">
        <v>341</v>
      </c>
      <c r="B17" s="202" t="s">
        <v>18</v>
      </c>
      <c r="C17" s="203">
        <v>7.1</v>
      </c>
      <c r="D17" s="203">
        <v>7.2</v>
      </c>
      <c r="E17" s="203">
        <v>7.1</v>
      </c>
      <c r="F17" s="203">
        <v>7</v>
      </c>
      <c r="G17" s="203">
        <v>7.1</v>
      </c>
      <c r="H17" s="204">
        <v>21.3</v>
      </c>
      <c r="I17" s="196">
        <v>7</v>
      </c>
      <c r="J17" s="196">
        <v>7.2</v>
      </c>
      <c r="K17" s="196">
        <v>6.8</v>
      </c>
      <c r="L17" s="196">
        <v>6.7</v>
      </c>
      <c r="M17" s="196">
        <v>6.8</v>
      </c>
      <c r="N17" s="197">
        <v>2.1</v>
      </c>
      <c r="O17" s="205">
        <v>22.700000000000003</v>
      </c>
      <c r="P17" s="206">
        <v>44</v>
      </c>
      <c r="Q17" s="97">
        <f t="shared" si="0"/>
        <v>16</v>
      </c>
    </row>
    <row r="18" spans="1:17" x14ac:dyDescent="0.25">
      <c r="A18" s="201" t="s">
        <v>342</v>
      </c>
      <c r="B18" s="202" t="s">
        <v>7</v>
      </c>
      <c r="C18" s="203">
        <v>6.9</v>
      </c>
      <c r="D18" s="203">
        <v>7</v>
      </c>
      <c r="E18" s="203">
        <v>7.1</v>
      </c>
      <c r="F18" s="203">
        <v>7</v>
      </c>
      <c r="G18" s="203">
        <v>7.1</v>
      </c>
      <c r="H18" s="204">
        <v>21.1</v>
      </c>
      <c r="I18" s="196">
        <v>6.9</v>
      </c>
      <c r="J18" s="196">
        <v>7</v>
      </c>
      <c r="K18" s="196">
        <v>6.9</v>
      </c>
      <c r="L18" s="196">
        <v>7.1</v>
      </c>
      <c r="M18" s="196">
        <v>7</v>
      </c>
      <c r="N18" s="197">
        <v>2</v>
      </c>
      <c r="O18" s="205">
        <v>22.9</v>
      </c>
      <c r="P18" s="206">
        <v>44</v>
      </c>
      <c r="Q18" s="97">
        <f t="shared" si="0"/>
        <v>17</v>
      </c>
    </row>
    <row r="19" spans="1:17" x14ac:dyDescent="0.25">
      <c r="A19" s="201" t="s">
        <v>343</v>
      </c>
      <c r="B19" s="202" t="s">
        <v>13</v>
      </c>
      <c r="C19" s="203">
        <v>7</v>
      </c>
      <c r="D19" s="203">
        <v>7</v>
      </c>
      <c r="E19" s="203">
        <v>6.7</v>
      </c>
      <c r="F19" s="203">
        <v>7</v>
      </c>
      <c r="G19" s="203">
        <v>6.8</v>
      </c>
      <c r="H19" s="204">
        <v>20.8</v>
      </c>
      <c r="I19" s="196">
        <v>6.9</v>
      </c>
      <c r="J19" s="196">
        <v>7</v>
      </c>
      <c r="K19" s="196">
        <v>7</v>
      </c>
      <c r="L19" s="196">
        <v>6.9</v>
      </c>
      <c r="M19" s="196">
        <v>7.1</v>
      </c>
      <c r="N19" s="197">
        <v>2.1</v>
      </c>
      <c r="O19" s="205">
        <v>23</v>
      </c>
      <c r="P19" s="206">
        <v>43.8</v>
      </c>
      <c r="Q19" s="97">
        <f t="shared" si="0"/>
        <v>18</v>
      </c>
    </row>
    <row r="20" spans="1:17" x14ac:dyDescent="0.25">
      <c r="A20" s="201" t="s">
        <v>344</v>
      </c>
      <c r="B20" s="202" t="s">
        <v>18</v>
      </c>
      <c r="C20" s="203">
        <v>6.6</v>
      </c>
      <c r="D20" s="203">
        <v>6.7</v>
      </c>
      <c r="E20" s="203">
        <v>6.7</v>
      </c>
      <c r="F20" s="203">
        <v>6.7</v>
      </c>
      <c r="G20" s="203">
        <v>7.2</v>
      </c>
      <c r="H20" s="204">
        <v>20.100000000000001</v>
      </c>
      <c r="I20" s="196">
        <v>7</v>
      </c>
      <c r="J20" s="196">
        <v>7.3</v>
      </c>
      <c r="K20" s="196">
        <v>7.4</v>
      </c>
      <c r="L20" s="196">
        <v>6.9</v>
      </c>
      <c r="M20" s="196">
        <v>6.7</v>
      </c>
      <c r="N20" s="197">
        <v>2.1</v>
      </c>
      <c r="O20" s="205">
        <v>23.300000000000008</v>
      </c>
      <c r="P20" s="206">
        <v>43.400000000000006</v>
      </c>
      <c r="Q20" s="97">
        <f t="shared" si="0"/>
        <v>19</v>
      </c>
    </row>
    <row r="21" spans="1:17" x14ac:dyDescent="0.25">
      <c r="A21" s="201" t="s">
        <v>345</v>
      </c>
      <c r="B21" s="202" t="s">
        <v>27</v>
      </c>
      <c r="C21" s="203">
        <v>6.5</v>
      </c>
      <c r="D21" s="203">
        <v>6.5</v>
      </c>
      <c r="E21" s="203">
        <v>6.8</v>
      </c>
      <c r="F21" s="203">
        <v>6.7</v>
      </c>
      <c r="G21" s="203">
        <v>6.8</v>
      </c>
      <c r="H21" s="204">
        <v>19.999999999999996</v>
      </c>
      <c r="I21" s="196">
        <v>6.4</v>
      </c>
      <c r="J21" s="196">
        <v>6.3</v>
      </c>
      <c r="K21" s="196">
        <v>6.7</v>
      </c>
      <c r="L21" s="196">
        <v>6.5</v>
      </c>
      <c r="M21" s="196">
        <v>6.7</v>
      </c>
      <c r="N21" s="197">
        <v>2.6</v>
      </c>
      <c r="O21" s="205">
        <v>22.200000000000003</v>
      </c>
      <c r="P21" s="206">
        <v>42.2</v>
      </c>
      <c r="Q21" s="97">
        <f t="shared" si="0"/>
        <v>20</v>
      </c>
    </row>
    <row r="22" spans="1:17" x14ac:dyDescent="0.25">
      <c r="A22" s="201" t="s">
        <v>346</v>
      </c>
      <c r="B22" s="202" t="s">
        <v>17</v>
      </c>
      <c r="C22" s="203">
        <v>6.9</v>
      </c>
      <c r="D22" s="203">
        <v>6.9</v>
      </c>
      <c r="E22" s="203">
        <v>6.9</v>
      </c>
      <c r="F22" s="203">
        <v>6.9</v>
      </c>
      <c r="G22" s="203">
        <v>6.9</v>
      </c>
      <c r="H22" s="204">
        <v>20.700000000000003</v>
      </c>
      <c r="I22" s="196">
        <v>5.9</v>
      </c>
      <c r="J22" s="196">
        <v>6</v>
      </c>
      <c r="K22" s="196">
        <v>6.5</v>
      </c>
      <c r="L22" s="196">
        <v>6.5</v>
      </c>
      <c r="M22" s="196">
        <v>6.3</v>
      </c>
      <c r="N22" s="197">
        <v>2</v>
      </c>
      <c r="O22" s="205">
        <v>20.799999999999997</v>
      </c>
      <c r="P22" s="206">
        <v>41.5</v>
      </c>
      <c r="Q22" s="97">
        <f t="shared" si="0"/>
        <v>21</v>
      </c>
    </row>
    <row r="23" spans="1:17" x14ac:dyDescent="0.25">
      <c r="A23" s="201" t="s">
        <v>347</v>
      </c>
      <c r="B23" s="202" t="s">
        <v>41</v>
      </c>
      <c r="C23" s="203">
        <v>6.3</v>
      </c>
      <c r="D23" s="203">
        <v>6.4</v>
      </c>
      <c r="E23" s="203">
        <v>6.2</v>
      </c>
      <c r="F23" s="203">
        <v>6</v>
      </c>
      <c r="G23" s="203">
        <v>6.4</v>
      </c>
      <c r="H23" s="204">
        <v>18.899999999999999</v>
      </c>
      <c r="I23" s="196">
        <v>6.7</v>
      </c>
      <c r="J23" s="196">
        <v>6.7</v>
      </c>
      <c r="K23" s="196">
        <v>6.7</v>
      </c>
      <c r="L23" s="196">
        <v>6.7</v>
      </c>
      <c r="M23" s="196">
        <v>6.6</v>
      </c>
      <c r="N23" s="197">
        <v>2.1</v>
      </c>
      <c r="O23" s="205">
        <v>22.200000000000003</v>
      </c>
      <c r="P23" s="206">
        <v>41.1</v>
      </c>
      <c r="Q23" s="97">
        <f t="shared" si="0"/>
        <v>22</v>
      </c>
    </row>
    <row r="24" spans="1:17" x14ac:dyDescent="0.25">
      <c r="A24" s="201" t="s">
        <v>348</v>
      </c>
      <c r="B24" s="202" t="s">
        <v>27</v>
      </c>
      <c r="C24" s="203">
        <v>6.9</v>
      </c>
      <c r="D24" s="203">
        <v>6.8</v>
      </c>
      <c r="E24" s="203">
        <v>6.6</v>
      </c>
      <c r="F24" s="203">
        <v>7</v>
      </c>
      <c r="G24" s="203">
        <v>6.8</v>
      </c>
      <c r="H24" s="204">
        <v>20.499999999999993</v>
      </c>
      <c r="I24" s="196">
        <v>5.7</v>
      </c>
      <c r="J24" s="196">
        <v>5.7</v>
      </c>
      <c r="K24" s="196">
        <v>5.7</v>
      </c>
      <c r="L24" s="196">
        <v>5.8</v>
      </c>
      <c r="M24" s="196">
        <v>5.9</v>
      </c>
      <c r="N24" s="197">
        <v>1.5</v>
      </c>
      <c r="O24" s="205">
        <v>18.700000000000006</v>
      </c>
      <c r="P24" s="206">
        <v>39.200000000000003</v>
      </c>
      <c r="Q24" s="97">
        <f t="shared" si="0"/>
        <v>23</v>
      </c>
    </row>
    <row r="25" spans="1:17" x14ac:dyDescent="0.25">
      <c r="A25" s="201" t="s">
        <v>349</v>
      </c>
      <c r="B25" s="202" t="s">
        <v>274</v>
      </c>
      <c r="C25" s="203">
        <v>5.9</v>
      </c>
      <c r="D25" s="203">
        <v>6.1</v>
      </c>
      <c r="E25" s="203">
        <v>5.9</v>
      </c>
      <c r="F25" s="203">
        <v>6</v>
      </c>
      <c r="G25" s="203">
        <v>6.2</v>
      </c>
      <c r="H25" s="204">
        <v>18</v>
      </c>
      <c r="I25" s="196">
        <v>5.9</v>
      </c>
      <c r="J25" s="196">
        <v>5.5</v>
      </c>
      <c r="K25" s="196">
        <v>5.8</v>
      </c>
      <c r="L25" s="196">
        <v>5.9</v>
      </c>
      <c r="M25" s="196">
        <v>5.7</v>
      </c>
      <c r="N25" s="197">
        <v>1.2</v>
      </c>
      <c r="O25" s="205">
        <v>18.599999999999998</v>
      </c>
      <c r="P25" s="206">
        <v>36.599999999999994</v>
      </c>
      <c r="Q25" s="97">
        <f t="shared" si="0"/>
        <v>24</v>
      </c>
    </row>
    <row r="26" spans="1:17" x14ac:dyDescent="0.25">
      <c r="A26" s="201" t="s">
        <v>350</v>
      </c>
      <c r="B26" s="202" t="s">
        <v>7</v>
      </c>
      <c r="C26" s="203">
        <v>4.5999999999999996</v>
      </c>
      <c r="D26" s="203">
        <v>4.5</v>
      </c>
      <c r="E26" s="203">
        <v>4.5</v>
      </c>
      <c r="F26" s="203">
        <v>4.5</v>
      </c>
      <c r="G26" s="203">
        <v>4.7</v>
      </c>
      <c r="H26" s="204">
        <v>13.600000000000001</v>
      </c>
      <c r="I26" s="196">
        <v>6.2</v>
      </c>
      <c r="J26" s="196">
        <v>6</v>
      </c>
      <c r="K26" s="196">
        <v>6.3</v>
      </c>
      <c r="L26" s="196">
        <v>5.7</v>
      </c>
      <c r="M26" s="196">
        <v>6</v>
      </c>
      <c r="N26" s="197">
        <v>1.4</v>
      </c>
      <c r="O26" s="205">
        <v>19.599999999999998</v>
      </c>
      <c r="P26" s="206">
        <v>33.200000000000003</v>
      </c>
      <c r="Q26" s="97">
        <f t="shared" si="0"/>
        <v>25</v>
      </c>
    </row>
    <row r="27" spans="1:17" x14ac:dyDescent="0.25">
      <c r="A27" s="201" t="s">
        <v>351</v>
      </c>
      <c r="B27" s="202" t="s">
        <v>29</v>
      </c>
      <c r="C27" s="203">
        <v>3.7</v>
      </c>
      <c r="D27" s="203">
        <v>3.6</v>
      </c>
      <c r="E27" s="203">
        <v>3.7</v>
      </c>
      <c r="F27" s="203">
        <v>3.9</v>
      </c>
      <c r="G27" s="203">
        <v>3.9</v>
      </c>
      <c r="H27" s="204">
        <v>11.3</v>
      </c>
      <c r="I27" s="196">
        <v>6.3</v>
      </c>
      <c r="J27" s="196">
        <v>6.3</v>
      </c>
      <c r="K27" s="196">
        <v>6.3</v>
      </c>
      <c r="L27" s="196">
        <v>6.3</v>
      </c>
      <c r="M27" s="196">
        <v>6.4</v>
      </c>
      <c r="N27" s="197">
        <v>2.1</v>
      </c>
      <c r="O27" s="205">
        <v>21.000000000000004</v>
      </c>
      <c r="P27" s="206">
        <v>32.300000000000004</v>
      </c>
      <c r="Q27" s="97">
        <f t="shared" si="0"/>
        <v>26</v>
      </c>
    </row>
    <row r="28" spans="1:17" x14ac:dyDescent="0.25">
      <c r="A28" s="201" t="s">
        <v>352</v>
      </c>
      <c r="B28" s="202" t="s">
        <v>48</v>
      </c>
      <c r="C28" s="203">
        <v>2.1</v>
      </c>
      <c r="D28" s="203">
        <v>2.2000000000000002</v>
      </c>
      <c r="E28" s="203">
        <v>2.2000000000000002</v>
      </c>
      <c r="F28" s="203">
        <v>2.1</v>
      </c>
      <c r="G28" s="203">
        <v>2.1</v>
      </c>
      <c r="H28" s="204">
        <v>6.4</v>
      </c>
      <c r="I28" s="196">
        <v>7.1</v>
      </c>
      <c r="J28" s="196">
        <v>7.2</v>
      </c>
      <c r="K28" s="196">
        <v>7.3</v>
      </c>
      <c r="L28" s="196">
        <v>7</v>
      </c>
      <c r="M28" s="196">
        <v>7.2</v>
      </c>
      <c r="N28" s="197">
        <v>2.1</v>
      </c>
      <c r="O28" s="205">
        <v>23.600000000000005</v>
      </c>
      <c r="P28" s="206">
        <v>30.000000000000007</v>
      </c>
      <c r="Q28" s="97">
        <f t="shared" si="0"/>
        <v>27</v>
      </c>
    </row>
    <row r="29" spans="1:17" x14ac:dyDescent="0.25">
      <c r="A29" s="201" t="s">
        <v>353</v>
      </c>
      <c r="B29" s="202" t="s">
        <v>31</v>
      </c>
      <c r="C29" s="203">
        <v>1.8</v>
      </c>
      <c r="D29" s="203">
        <v>1.9</v>
      </c>
      <c r="E29" s="203">
        <v>2.1</v>
      </c>
      <c r="F29" s="203">
        <v>1.8</v>
      </c>
      <c r="G29" s="203">
        <v>1.7</v>
      </c>
      <c r="H29" s="204">
        <v>5.5000000000000009</v>
      </c>
      <c r="I29" s="196">
        <v>7.1</v>
      </c>
      <c r="J29" s="196">
        <v>7.1</v>
      </c>
      <c r="K29" s="196">
        <v>7.1</v>
      </c>
      <c r="L29" s="196">
        <v>7</v>
      </c>
      <c r="M29" s="196">
        <v>6.9</v>
      </c>
      <c r="N29" s="197">
        <v>2.1</v>
      </c>
      <c r="O29" s="205">
        <v>23.299999999999997</v>
      </c>
      <c r="P29" s="206">
        <v>28.799999999999997</v>
      </c>
      <c r="Q29" s="97">
        <f t="shared" si="0"/>
        <v>28</v>
      </c>
    </row>
    <row r="30" spans="1:17" x14ac:dyDescent="0.25">
      <c r="A30" s="201" t="s">
        <v>354</v>
      </c>
      <c r="B30" s="202" t="s">
        <v>29</v>
      </c>
      <c r="C30" s="203">
        <v>6.8</v>
      </c>
      <c r="D30" s="203">
        <v>6.9</v>
      </c>
      <c r="E30" s="203">
        <v>6.9</v>
      </c>
      <c r="F30" s="203">
        <v>6.5</v>
      </c>
      <c r="G30" s="203">
        <v>6.8</v>
      </c>
      <c r="H30" s="204">
        <v>20.5</v>
      </c>
      <c r="I30" s="196">
        <v>2.2999999999999998</v>
      </c>
      <c r="J30" s="196">
        <v>2.2000000000000002</v>
      </c>
      <c r="K30" s="196">
        <v>2.1</v>
      </c>
      <c r="L30" s="196">
        <v>2.5</v>
      </c>
      <c r="M30" s="196">
        <v>2.6</v>
      </c>
      <c r="N30" s="197">
        <v>1.1000000000000001</v>
      </c>
      <c r="O30" s="205">
        <v>8.1</v>
      </c>
      <c r="P30" s="206">
        <v>28.6</v>
      </c>
      <c r="Q30" s="97">
        <f t="shared" si="0"/>
        <v>29</v>
      </c>
    </row>
    <row r="31" spans="1:17" x14ac:dyDescent="0.25">
      <c r="A31" s="201" t="s">
        <v>355</v>
      </c>
      <c r="B31" s="202" t="s">
        <v>13</v>
      </c>
      <c r="C31" s="203">
        <v>6.6</v>
      </c>
      <c r="D31" s="203">
        <v>6.7</v>
      </c>
      <c r="E31" s="203">
        <v>6.8</v>
      </c>
      <c r="F31" s="203">
        <v>6.4</v>
      </c>
      <c r="G31" s="203">
        <v>6.7</v>
      </c>
      <c r="H31" s="204">
        <v>20</v>
      </c>
      <c r="I31" s="196">
        <v>2</v>
      </c>
      <c r="J31" s="196">
        <v>1.9</v>
      </c>
      <c r="K31" s="196">
        <v>1.7</v>
      </c>
      <c r="L31" s="196">
        <v>2.2000000000000002</v>
      </c>
      <c r="M31" s="196">
        <v>2.2999999999999998</v>
      </c>
      <c r="N31" s="197">
        <v>1.1000000000000001</v>
      </c>
      <c r="O31" s="205">
        <v>7.1999999999999993</v>
      </c>
      <c r="P31" s="206">
        <v>27.2</v>
      </c>
      <c r="Q31" s="97">
        <f t="shared" si="0"/>
        <v>30</v>
      </c>
    </row>
    <row r="32" spans="1:17" x14ac:dyDescent="0.25">
      <c r="A32" s="201" t="s">
        <v>356</v>
      </c>
      <c r="B32" s="202" t="s">
        <v>13</v>
      </c>
      <c r="C32" s="203">
        <v>6.7</v>
      </c>
      <c r="D32" s="203">
        <v>6.7</v>
      </c>
      <c r="E32" s="203">
        <v>7</v>
      </c>
      <c r="F32" s="203">
        <v>6.3</v>
      </c>
      <c r="G32" s="203">
        <v>6.7</v>
      </c>
      <c r="H32" s="204">
        <v>20.099999999999998</v>
      </c>
      <c r="I32" s="196">
        <v>1.9</v>
      </c>
      <c r="J32" s="196">
        <v>1.9</v>
      </c>
      <c r="K32" s="196">
        <v>1.8</v>
      </c>
      <c r="L32" s="196">
        <v>2</v>
      </c>
      <c r="M32" s="196">
        <v>1.8</v>
      </c>
      <c r="N32" s="197">
        <v>1.1000000000000001</v>
      </c>
      <c r="O32" s="205">
        <v>6.7000000000000011</v>
      </c>
      <c r="P32" s="206">
        <v>26.799999999999997</v>
      </c>
      <c r="Q32" s="97">
        <f t="shared" si="0"/>
        <v>31</v>
      </c>
    </row>
    <row r="33" spans="1:17" x14ac:dyDescent="0.25">
      <c r="A33" s="201" t="s">
        <v>357</v>
      </c>
      <c r="B33" s="202" t="s">
        <v>10</v>
      </c>
      <c r="C33" s="203">
        <v>1.1000000000000001</v>
      </c>
      <c r="D33" s="203">
        <v>1.1000000000000001</v>
      </c>
      <c r="E33" s="203">
        <v>1.3</v>
      </c>
      <c r="F33" s="203">
        <v>1.3</v>
      </c>
      <c r="G33" s="203">
        <v>1.1000000000000001</v>
      </c>
      <c r="H33" s="204">
        <v>3.5000000000000004</v>
      </c>
      <c r="I33" s="196">
        <v>6.9</v>
      </c>
      <c r="J33" s="196">
        <v>7.1</v>
      </c>
      <c r="K33" s="196">
        <v>6.9</v>
      </c>
      <c r="L33" s="196">
        <v>6.8</v>
      </c>
      <c r="M33" s="196">
        <v>6.8</v>
      </c>
      <c r="N33" s="197">
        <v>2</v>
      </c>
      <c r="O33" s="205">
        <v>22.599999999999998</v>
      </c>
      <c r="P33" s="206">
        <v>26.099999999999998</v>
      </c>
      <c r="Q33" s="97">
        <f t="shared" si="0"/>
        <v>32</v>
      </c>
    </row>
    <row r="34" spans="1:17" x14ac:dyDescent="0.25">
      <c r="A34" s="201" t="s">
        <v>358</v>
      </c>
      <c r="B34" s="202" t="s">
        <v>13</v>
      </c>
      <c r="C34" s="203">
        <v>3.5</v>
      </c>
      <c r="D34" s="203">
        <v>3.6</v>
      </c>
      <c r="E34" s="203">
        <v>3.6</v>
      </c>
      <c r="F34" s="203">
        <v>3.7</v>
      </c>
      <c r="G34" s="203">
        <v>3.7</v>
      </c>
      <c r="H34" s="204">
        <v>10.899999999999999</v>
      </c>
      <c r="I34" s="196">
        <v>1.4</v>
      </c>
      <c r="J34" s="196">
        <v>1.4</v>
      </c>
      <c r="K34" s="196">
        <v>1.4</v>
      </c>
      <c r="L34" s="196">
        <v>1.4</v>
      </c>
      <c r="M34" s="196">
        <v>1.4</v>
      </c>
      <c r="N34" s="197">
        <v>0.5</v>
      </c>
      <c r="O34" s="205">
        <v>4.6999999999999993</v>
      </c>
      <c r="P34" s="206">
        <v>15.599999999999998</v>
      </c>
      <c r="Q34" s="97">
        <f t="shared" si="0"/>
        <v>33</v>
      </c>
    </row>
    <row r="35" spans="1:17" x14ac:dyDescent="0.25">
      <c r="A35" s="201" t="s">
        <v>359</v>
      </c>
      <c r="B35" s="202" t="s">
        <v>13</v>
      </c>
      <c r="C35" s="203">
        <v>2.1</v>
      </c>
      <c r="D35" s="203">
        <v>1.9</v>
      </c>
      <c r="E35" s="203">
        <v>1.9</v>
      </c>
      <c r="F35" s="203">
        <v>1.9</v>
      </c>
      <c r="G35" s="203">
        <v>1.9</v>
      </c>
      <c r="H35" s="204">
        <v>5.7000000000000011</v>
      </c>
      <c r="I35" s="203">
        <v>0</v>
      </c>
      <c r="J35" s="203">
        <v>0</v>
      </c>
      <c r="K35" s="203">
        <v>0</v>
      </c>
      <c r="L35" s="203">
        <v>0</v>
      </c>
      <c r="M35" s="203">
        <v>0</v>
      </c>
      <c r="N35" s="207">
        <v>0</v>
      </c>
      <c r="O35" s="205">
        <v>0</v>
      </c>
      <c r="P35" s="206">
        <v>5.7000000000000011</v>
      </c>
      <c r="Q35" s="97">
        <f t="shared" si="0"/>
        <v>34</v>
      </c>
    </row>
    <row r="36" spans="1:17" x14ac:dyDescent="0.25">
      <c r="A36" s="201" t="s">
        <v>330</v>
      </c>
      <c r="B36" s="202" t="s">
        <v>48</v>
      </c>
      <c r="C36" s="203"/>
      <c r="D36" s="203"/>
      <c r="E36" s="203"/>
      <c r="F36" s="203"/>
      <c r="G36" s="203"/>
      <c r="H36" s="204">
        <v>0</v>
      </c>
      <c r="I36" s="196"/>
      <c r="J36" s="196"/>
      <c r="K36" s="196"/>
      <c r="L36" s="196"/>
      <c r="M36" s="196"/>
      <c r="N36" s="197"/>
      <c r="O36" s="205">
        <v>0</v>
      </c>
      <c r="P36" s="206">
        <v>0</v>
      </c>
      <c r="Q36" s="97">
        <f t="shared" si="0"/>
        <v>35</v>
      </c>
    </row>
    <row r="37" spans="1:17" x14ac:dyDescent="0.25">
      <c r="A37" s="201" t="s">
        <v>360</v>
      </c>
      <c r="B37" s="202" t="s">
        <v>14</v>
      </c>
      <c r="C37" s="203"/>
      <c r="D37" s="203"/>
      <c r="E37" s="203"/>
      <c r="F37" s="203"/>
      <c r="G37" s="203"/>
      <c r="H37" s="204">
        <v>0</v>
      </c>
      <c r="I37" s="203"/>
      <c r="J37" s="203"/>
      <c r="K37" s="203"/>
      <c r="L37" s="203"/>
      <c r="M37" s="203"/>
      <c r="N37" s="207"/>
      <c r="O37" s="205">
        <v>0</v>
      </c>
      <c r="P37" s="206">
        <v>0</v>
      </c>
      <c r="Q37" s="97">
        <f t="shared" si="0"/>
        <v>36</v>
      </c>
    </row>
    <row r="38" spans="1:17" x14ac:dyDescent="0.25">
      <c r="A38" s="201" t="s">
        <v>361</v>
      </c>
      <c r="B38" s="202" t="s">
        <v>14</v>
      </c>
      <c r="C38" s="203"/>
      <c r="D38" s="203"/>
      <c r="E38" s="203"/>
      <c r="F38" s="203"/>
      <c r="G38" s="203"/>
      <c r="H38" s="204">
        <v>0</v>
      </c>
      <c r="I38" s="203"/>
      <c r="J38" s="203"/>
      <c r="K38" s="203"/>
      <c r="L38" s="203"/>
      <c r="M38" s="203"/>
      <c r="N38" s="207"/>
      <c r="O38" s="205">
        <v>0</v>
      </c>
      <c r="P38" s="206">
        <v>0</v>
      </c>
      <c r="Q38" s="97">
        <f t="shared" si="0"/>
        <v>37</v>
      </c>
    </row>
    <row r="39" spans="1:17" x14ac:dyDescent="0.25">
      <c r="A39" s="201" t="s">
        <v>362</v>
      </c>
      <c r="B39" s="202" t="s">
        <v>25</v>
      </c>
      <c r="C39" s="203"/>
      <c r="D39" s="203"/>
      <c r="E39" s="203"/>
      <c r="F39" s="203"/>
      <c r="G39" s="203"/>
      <c r="H39" s="204">
        <v>0</v>
      </c>
      <c r="I39" s="203"/>
      <c r="J39" s="203"/>
      <c r="K39" s="203"/>
      <c r="L39" s="203"/>
      <c r="M39" s="203"/>
      <c r="N39" s="207"/>
      <c r="O39" s="205">
        <v>0</v>
      </c>
      <c r="P39" s="206">
        <v>0</v>
      </c>
      <c r="Q39" s="97">
        <f t="shared" si="0"/>
        <v>38</v>
      </c>
    </row>
    <row r="40" spans="1:17" x14ac:dyDescent="0.25">
      <c r="A40" s="201" t="s">
        <v>363</v>
      </c>
      <c r="B40" s="202" t="s">
        <v>9</v>
      </c>
      <c r="C40" s="203"/>
      <c r="D40" s="203"/>
      <c r="E40" s="203"/>
      <c r="F40" s="203"/>
      <c r="G40" s="203"/>
      <c r="H40" s="204">
        <v>0</v>
      </c>
      <c r="I40" s="203"/>
      <c r="J40" s="203"/>
      <c r="K40" s="203"/>
      <c r="L40" s="203"/>
      <c r="M40" s="203"/>
      <c r="N40" s="207"/>
      <c r="O40" s="205">
        <v>0</v>
      </c>
      <c r="P40" s="206">
        <v>0</v>
      </c>
      <c r="Q40" s="97">
        <f t="shared" si="0"/>
        <v>39</v>
      </c>
    </row>
    <row r="41" spans="1:17" x14ac:dyDescent="0.25">
      <c r="A41" s="201" t="s">
        <v>364</v>
      </c>
      <c r="B41" s="202" t="s">
        <v>27</v>
      </c>
      <c r="C41" s="203"/>
      <c r="D41" s="203"/>
      <c r="E41" s="203"/>
      <c r="F41" s="203"/>
      <c r="G41" s="203"/>
      <c r="H41" s="204">
        <v>0</v>
      </c>
      <c r="I41" s="203"/>
      <c r="J41" s="203"/>
      <c r="K41" s="203"/>
      <c r="L41" s="203"/>
      <c r="M41" s="203"/>
      <c r="N41" s="207"/>
      <c r="O41" s="205">
        <v>0</v>
      </c>
      <c r="P41" s="206">
        <v>0</v>
      </c>
      <c r="Q41" s="97">
        <f t="shared" si="0"/>
        <v>40</v>
      </c>
    </row>
    <row r="42" spans="1:17" x14ac:dyDescent="0.25">
      <c r="A42" s="201" t="s">
        <v>366</v>
      </c>
      <c r="B42" s="202" t="s">
        <v>6</v>
      </c>
      <c r="C42" s="203"/>
      <c r="D42" s="203"/>
      <c r="E42" s="203"/>
      <c r="F42" s="203"/>
      <c r="G42" s="203"/>
      <c r="H42" s="204">
        <v>0</v>
      </c>
      <c r="I42" s="203"/>
      <c r="J42" s="203"/>
      <c r="K42" s="203"/>
      <c r="L42" s="203"/>
      <c r="M42" s="203"/>
      <c r="N42" s="207"/>
      <c r="O42" s="205">
        <v>0</v>
      </c>
      <c r="P42" s="206">
        <v>0</v>
      </c>
      <c r="Q42" s="97">
        <f t="shared" si="0"/>
        <v>41</v>
      </c>
    </row>
    <row r="43" spans="1:17" x14ac:dyDescent="0.25">
      <c r="A43" s="201" t="s">
        <v>367</v>
      </c>
      <c r="B43" s="202" t="s">
        <v>17</v>
      </c>
      <c r="C43" s="203"/>
      <c r="D43" s="203"/>
      <c r="E43" s="203"/>
      <c r="F43" s="203"/>
      <c r="G43" s="203"/>
      <c r="H43" s="204">
        <v>0</v>
      </c>
      <c r="I43" s="203"/>
      <c r="J43" s="203"/>
      <c r="K43" s="203"/>
      <c r="L43" s="203"/>
      <c r="M43" s="203"/>
      <c r="N43" s="207"/>
      <c r="O43" s="205">
        <v>0</v>
      </c>
      <c r="P43" s="206">
        <v>0</v>
      </c>
      <c r="Q43" s="97">
        <f t="shared" si="0"/>
        <v>42</v>
      </c>
    </row>
  </sheetData>
  <protectedRanges>
    <protectedRange sqref="I2:M2" name="Range2_1"/>
    <protectedRange sqref="C2:G2" name="Range2"/>
    <protectedRange sqref="N2" name="Range2_1_1"/>
    <protectedRange sqref="I3:M3" name="Range2_1_2"/>
    <protectedRange sqref="C3:G3" name="Range2_2"/>
    <protectedRange sqref="N3" name="Range2_1_3"/>
    <protectedRange sqref="I4:M4" name="Range2_1_4"/>
    <protectedRange sqref="C4:G4" name="Range2_3"/>
    <protectedRange sqref="N4" name="Range2_1_5"/>
    <protectedRange sqref="I5:M5" name="Range2_1_6"/>
    <protectedRange sqref="C5:G5" name="Range2_4"/>
    <protectedRange sqref="N5" name="Range2_1_7"/>
    <protectedRange sqref="I6:M6" name="Range2_1_8"/>
    <protectedRange sqref="C6:G6" name="Range2_5"/>
    <protectedRange sqref="N6" name="Range2_1_9"/>
    <protectedRange sqref="I7:M7" name="Range2_1_10"/>
    <protectedRange sqref="C7:G7" name="Range2_6"/>
    <protectedRange sqref="N7" name="Range2_1_11"/>
    <protectedRange sqref="I8:M8" name="Range2_1_12"/>
    <protectedRange sqref="C8:G8" name="Range2_7"/>
    <protectedRange sqref="N8" name="Range2_1_13"/>
    <protectedRange sqref="I9:M9" name="Range2_1_14"/>
    <protectedRange sqref="C9:G9" name="Range2_8"/>
    <protectedRange sqref="N9" name="Range2_1_15"/>
    <protectedRange sqref="I10:M10" name="Range2_1_16"/>
    <protectedRange sqref="C10:G10" name="Range2_9"/>
    <protectedRange sqref="N10" name="Range2_1_17"/>
    <protectedRange sqref="I11:M11" name="Range2_1_18"/>
    <protectedRange sqref="C11:G11" name="Range2_10"/>
    <protectedRange sqref="N11" name="Range2_1_19"/>
    <protectedRange sqref="I12:M12" name="Range2_1_20"/>
    <protectedRange sqref="C12:G12" name="Range2_11"/>
    <protectedRange sqref="N12" name="Range2_1_21"/>
    <protectedRange sqref="I13:M13" name="Range2_1_22"/>
    <protectedRange sqref="C13:G13" name="Range2_12"/>
    <protectedRange sqref="N13" name="Range2_1_23"/>
    <protectedRange sqref="I14:M14" name="Range2_1_24"/>
    <protectedRange sqref="C14:G14" name="Range2_13"/>
    <protectedRange sqref="N14" name="Range2_1_25"/>
    <protectedRange sqref="I15:M15" name="Range2_1_26"/>
    <protectedRange sqref="C15:G15" name="Range2_14"/>
    <protectedRange sqref="N15" name="Range2_1_27"/>
    <protectedRange sqref="I16:M16" name="Range2_1_28"/>
    <protectedRange sqref="C16:G16" name="Range2_15"/>
    <protectedRange sqref="N16" name="Range2_1_29"/>
    <protectedRange sqref="I17:M17" name="Range2_1_30"/>
    <protectedRange sqref="C17:G17" name="Range2_16"/>
    <protectedRange sqref="N17" name="Range2_1_31"/>
    <protectedRange sqref="I18:M18" name="Range2_1_32"/>
    <protectedRange sqref="C18:G18" name="Range2_17"/>
    <protectedRange sqref="N18" name="Range2_1_33"/>
    <protectedRange sqref="I19:M19" name="Range2_1_34"/>
    <protectedRange sqref="C19:G19" name="Range2_18"/>
    <protectedRange sqref="N19" name="Range2_1_35"/>
    <protectedRange sqref="I20:M20" name="Range2_1_36"/>
    <protectedRange sqref="C20:G20" name="Range2_19"/>
    <protectedRange sqref="N20" name="Range2_1_37"/>
    <protectedRange sqref="I21:M21" name="Range2_1_38"/>
    <protectedRange sqref="C21:G21" name="Range2_20"/>
    <protectedRange sqref="N21" name="Range2_1_39"/>
    <protectedRange sqref="I22:M23" name="Range2_1_40"/>
    <protectedRange sqref="C22:G23" name="Range2_21"/>
    <protectedRange sqref="N22:N23" name="Range2_1_41"/>
    <protectedRange sqref="I24:M24" name="Range2_1_42"/>
    <protectedRange sqref="C24:G24" name="Range2_22"/>
    <protectedRange sqref="N24" name="Range2_1_43"/>
    <protectedRange sqref="I25:M25" name="Range2_1_44"/>
    <protectedRange sqref="C25:G25" name="Range2_23"/>
    <protectedRange sqref="N25" name="Range2_1_45"/>
    <protectedRange sqref="I26:M26" name="Range2_1_46"/>
    <protectedRange sqref="C26:G26" name="Range2_24"/>
    <protectedRange sqref="N26" name="Range2_1_47"/>
    <protectedRange sqref="I27:M27" name="Range2_1_48"/>
    <protectedRange sqref="C27:G27" name="Range2_25"/>
    <protectedRange sqref="N27" name="Range2_1_49"/>
    <protectedRange sqref="I28:M28" name="Range2_1_50"/>
    <protectedRange sqref="C28:G28" name="Range2_26"/>
    <protectedRange sqref="N28" name="Range2_1_51"/>
    <protectedRange sqref="I29:M30" name="Range2_1_52"/>
    <protectedRange sqref="C29:G30" name="Range2_27"/>
    <protectedRange sqref="N29:N30" name="Range2_1_53"/>
    <protectedRange sqref="I31:M31" name="Range2_1_54"/>
    <protectedRange sqref="C31:G31" name="Range2_28"/>
    <protectedRange sqref="N31" name="Range2_1_55"/>
    <protectedRange sqref="I32:M32" name="Range2_1_56"/>
    <protectedRange sqref="C32:G32" name="Range2_29"/>
    <protectedRange sqref="N32" name="Range2_1_57"/>
    <protectedRange sqref="I33:M34" name="Range2_1_58"/>
    <protectedRange sqref="C33:G34" name="Range2_30"/>
    <protectedRange sqref="N33:N34" name="Range2_1_59"/>
    <protectedRange sqref="I35:M35" name="Range2_1_60"/>
    <protectedRange sqref="C35:G35" name="Range2_31"/>
    <protectedRange sqref="N35" name="Range2_1_61"/>
    <protectedRange sqref="I36:M36" name="Range2_1_62"/>
    <protectedRange sqref="C36:G36" name="Range2_32"/>
    <protectedRange sqref="N36" name="Range2_1_63"/>
    <protectedRange sqref="I37:M37" name="Range2_1_64"/>
    <protectedRange sqref="C37:G37" name="Range2_33"/>
    <protectedRange sqref="N37" name="Range2_1_65"/>
    <protectedRange sqref="I38:M38" name="Range2_1_66"/>
    <protectedRange sqref="C38:G38" name="Range2_34"/>
    <protectedRange sqref="N38" name="Range2_1_67"/>
    <protectedRange sqref="I39:M39" name="Range2_1_68"/>
    <protectedRange sqref="C39:G39" name="Range2_35"/>
    <protectedRange sqref="N39" name="Range2_1_69"/>
    <protectedRange sqref="I40:M40" name="Range2_1_70"/>
    <protectedRange sqref="C40:G40" name="Range2_36"/>
    <protectedRange sqref="N40" name="Range2_1_71"/>
    <protectedRange sqref="I41:M41" name="Range2_1_72"/>
    <protectedRange sqref="C41:G41" name="Range2_37"/>
    <protectedRange sqref="N41" name="Range2_1_73"/>
    <protectedRange sqref="I42:M42" name="Range2_1_74"/>
    <protectedRange sqref="C42:G42" name="Range2_38"/>
    <protectedRange sqref="N42" name="Range2_1_75"/>
    <protectedRange sqref="I43:M43" name="Range2_1_76"/>
    <protectedRange sqref="C43:G43" name="Range2_39"/>
    <protectedRange sqref="N43" name="Range2_1_77"/>
  </protectedRanges>
  <conditionalFormatting sqref="O1:P1 A1:B1">
    <cfRule type="cellIs" dxfId="44" priority="43" stopIfTrue="1" operator="equal">
      <formula>1</formula>
    </cfRule>
    <cfRule type="cellIs" dxfId="43" priority="44" stopIfTrue="1" operator="equal">
      <formula>2</formula>
    </cfRule>
    <cfRule type="cellIs" dxfId="42" priority="45" stopIfTrue="1" operator="equal">
      <formula>3</formula>
    </cfRule>
  </conditionalFormatting>
  <conditionalFormatting sqref="O3:P3 A3:B3 O1:P1 A1:B1">
    <cfRule type="cellIs" dxfId="41" priority="40" stopIfTrue="1" operator="equal">
      <formula>1</formula>
    </cfRule>
    <cfRule type="cellIs" dxfId="40" priority="41" stopIfTrue="1" operator="equal">
      <formula>2</formula>
    </cfRule>
    <cfRule type="cellIs" dxfId="39" priority="42" stopIfTrue="1" operator="equal">
      <formula>3</formula>
    </cfRule>
  </conditionalFormatting>
  <conditionalFormatting sqref="O1:P1 A1:B1">
    <cfRule type="cellIs" dxfId="38" priority="37" stopIfTrue="1" operator="equal">
      <formula>1</formula>
    </cfRule>
    <cfRule type="cellIs" dxfId="37" priority="38" stopIfTrue="1" operator="equal">
      <formula>2</formula>
    </cfRule>
    <cfRule type="cellIs" dxfId="36" priority="39" stopIfTrue="1" operator="equal">
      <formula>3</formula>
    </cfRule>
  </conditionalFormatting>
  <conditionalFormatting sqref="A43:B43 A1:B42">
    <cfRule type="cellIs" dxfId="35" priority="34" stopIfTrue="1" operator="equal">
      <formula>1</formula>
    </cfRule>
    <cfRule type="cellIs" dxfId="34" priority="35" stopIfTrue="1" operator="equal">
      <formula>2</formula>
    </cfRule>
    <cfRule type="cellIs" dxfId="33" priority="36" stopIfTrue="1" operator="equal">
      <formula>3</formula>
    </cfRule>
  </conditionalFormatting>
  <conditionalFormatting sqref="O1:P1 A1:B1">
    <cfRule type="cellIs" dxfId="32" priority="31" stopIfTrue="1" operator="equal">
      <formula>1</formula>
    </cfRule>
    <cfRule type="cellIs" dxfId="31" priority="32" stopIfTrue="1" operator="equal">
      <formula>2</formula>
    </cfRule>
    <cfRule type="cellIs" dxfId="30" priority="33" stopIfTrue="1" operator="equal">
      <formula>3</formula>
    </cfRule>
  </conditionalFormatting>
  <conditionalFormatting sqref="O1:P1 A1:B1">
    <cfRule type="cellIs" dxfId="29" priority="28" stopIfTrue="1" operator="equal">
      <formula>1</formula>
    </cfRule>
    <cfRule type="cellIs" dxfId="28" priority="29" stopIfTrue="1" operator="equal">
      <formula>2</formula>
    </cfRule>
    <cfRule type="cellIs" dxfId="27" priority="30" stopIfTrue="1" operator="equal">
      <formula>3</formula>
    </cfRule>
  </conditionalFormatting>
  <conditionalFormatting sqref="O1:P1 A1:B1">
    <cfRule type="cellIs" dxfId="26" priority="25" stopIfTrue="1" operator="equal">
      <formula>1</formula>
    </cfRule>
    <cfRule type="cellIs" dxfId="25" priority="26" stopIfTrue="1" operator="equal">
      <formula>2</formula>
    </cfRule>
    <cfRule type="cellIs" dxfId="24" priority="27" stopIfTrue="1" operator="equal">
      <formula>3</formula>
    </cfRule>
  </conditionalFormatting>
  <conditionalFormatting sqref="A43:B43 A1:B42">
    <cfRule type="cellIs" dxfId="23" priority="22" stopIfTrue="1" operator="equal">
      <formula>1</formula>
    </cfRule>
    <cfRule type="cellIs" dxfId="22" priority="23" stopIfTrue="1" operator="equal">
      <formula>2</formula>
    </cfRule>
    <cfRule type="cellIs" dxfId="21" priority="24" stopIfTrue="1" operator="equal">
      <formula>3</formula>
    </cfRule>
  </conditionalFormatting>
  <conditionalFormatting sqref="O1:P1 A1:B1">
    <cfRule type="cellIs" dxfId="20" priority="19" stopIfTrue="1" operator="equal">
      <formula>1</formula>
    </cfRule>
    <cfRule type="cellIs" dxfId="19" priority="20" stopIfTrue="1" operator="equal">
      <formula>2</formula>
    </cfRule>
    <cfRule type="cellIs" dxfId="18" priority="21" stopIfTrue="1" operator="equal">
      <formula>3</formula>
    </cfRule>
  </conditionalFormatting>
  <conditionalFormatting sqref="O1:P1 A1:B1">
    <cfRule type="cellIs" dxfId="17" priority="16" stopIfTrue="1" operator="equal">
      <formula>1</formula>
    </cfRule>
    <cfRule type="cellIs" dxfId="16" priority="17" stopIfTrue="1" operator="equal">
      <formula>2</formula>
    </cfRule>
    <cfRule type="cellIs" dxfId="15" priority="18" stopIfTrue="1" operator="equal">
      <formula>3</formula>
    </cfRule>
  </conditionalFormatting>
  <conditionalFormatting sqref="A43:B43 A1:B42">
    <cfRule type="cellIs" dxfId="14" priority="13" stopIfTrue="1" operator="equal">
      <formula>1</formula>
    </cfRule>
    <cfRule type="cellIs" dxfId="13" priority="14" stopIfTrue="1" operator="equal">
      <formula>2</formula>
    </cfRule>
    <cfRule type="cellIs" dxfId="12" priority="15" stopIfTrue="1" operator="equal">
      <formula>3</formula>
    </cfRule>
  </conditionalFormatting>
  <conditionalFormatting sqref="O1:P1 A1:B1">
    <cfRule type="cellIs" dxfId="11" priority="10" stopIfTrue="1" operator="equal">
      <formula>1</formula>
    </cfRule>
    <cfRule type="cellIs" dxfId="10" priority="11" stopIfTrue="1" operator="equal">
      <formula>2</formula>
    </cfRule>
    <cfRule type="cellIs" dxfId="9" priority="12" stopIfTrue="1" operator="equal">
      <formula>3</formula>
    </cfRule>
  </conditionalFormatting>
  <conditionalFormatting sqref="A43:B43 A1:B42">
    <cfRule type="cellIs" dxfId="8" priority="7" stopIfTrue="1" operator="equal">
      <formula>1</formula>
    </cfRule>
    <cfRule type="cellIs" dxfId="7" priority="8" stopIfTrue="1" operator="equal">
      <formula>2</formula>
    </cfRule>
    <cfRule type="cellIs" dxfId="6" priority="9" stopIfTrue="1" operator="equal">
      <formula>3</formula>
    </cfRule>
  </conditionalFormatting>
  <conditionalFormatting sqref="A1:B1">
    <cfRule type="cellIs" dxfId="5" priority="4" stopIfTrue="1" operator="equal">
      <formula>1</formula>
    </cfRule>
    <cfRule type="cellIs" dxfId="4" priority="5" stopIfTrue="1" operator="equal">
      <formula>2</formula>
    </cfRule>
    <cfRule type="cellIs" dxfId="3" priority="6" stopIfTrue="1" operator="equal">
      <formula>3</formula>
    </cfRule>
  </conditionalFormatting>
  <conditionalFormatting sqref="A43:B43 A2:B42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3</formula>
    </cfRule>
  </conditionalFormatting>
  <dataValidations count="3">
    <dataValidation type="decimal" allowBlank="1" showInputMessage="1" showErrorMessage="1" errorTitle="OOPS" error="You must enter a number between 0 and 10, (e.g. 7.8)_x000a__x000a_Try again!!" sqref="C1:G43 I1:M43">
      <formula1>0</formula1>
      <formula2>10</formula2>
    </dataValidation>
    <dataValidation type="custom" allowBlank="1" showInputMessage="1" showErrorMessage="1" sqref="H1:H43">
      <formula1>""</formula1>
    </dataValidation>
    <dataValidation type="decimal" allowBlank="1" showInputMessage="1" showErrorMessage="1" errorTitle="OOPS!" error="You must enter a number between 0 and 2.8, (e.g. 2.3)_x000a__x000a_Try Again!!" sqref="N1:N43">
      <formula1>0</formula1>
      <formula2>2.8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Q23"/>
  <sheetViews>
    <sheetView workbookViewId="0">
      <selection activeCell="R13" sqref="R13"/>
    </sheetView>
  </sheetViews>
  <sheetFormatPr defaultRowHeight="15" x14ac:dyDescent="0.25"/>
  <cols>
    <col min="1" max="1" width="16.5703125" bestFit="1" customWidth="1"/>
    <col min="2" max="2" width="37.28515625" bestFit="1" customWidth="1"/>
    <col min="3" max="7" width="5.7109375" customWidth="1"/>
    <col min="8" max="8" width="5" bestFit="1" customWidth="1"/>
    <col min="9" max="13" width="5.7109375" customWidth="1"/>
    <col min="14" max="14" width="5.7109375" bestFit="1" customWidth="1"/>
    <col min="15" max="15" width="5" bestFit="1" customWidth="1"/>
    <col min="16" max="16" width="7.140625" bestFit="1" customWidth="1"/>
  </cols>
  <sheetData>
    <row r="1" spans="1:17" ht="18" x14ac:dyDescent="0.25">
      <c r="A1" s="103" t="s">
        <v>49</v>
      </c>
      <c r="B1" s="103" t="s">
        <v>50</v>
      </c>
      <c r="C1" s="103" t="s">
        <v>51</v>
      </c>
      <c r="D1" s="103" t="s">
        <v>52</v>
      </c>
      <c r="E1" s="103" t="s">
        <v>53</v>
      </c>
      <c r="F1" s="103" t="s">
        <v>54</v>
      </c>
      <c r="G1" s="103" t="s">
        <v>55</v>
      </c>
      <c r="H1" s="103" t="s">
        <v>56</v>
      </c>
      <c r="I1" s="103" t="s">
        <v>51</v>
      </c>
      <c r="J1" s="103" t="s">
        <v>52</v>
      </c>
      <c r="K1" s="103" t="s">
        <v>53</v>
      </c>
      <c r="L1" s="103" t="s">
        <v>54</v>
      </c>
      <c r="M1" s="103" t="s">
        <v>55</v>
      </c>
      <c r="N1" s="104" t="s">
        <v>57</v>
      </c>
      <c r="O1" s="103" t="s">
        <v>58</v>
      </c>
      <c r="P1" s="105" t="s">
        <v>59</v>
      </c>
      <c r="Q1" s="110" t="s">
        <v>368</v>
      </c>
    </row>
    <row r="2" spans="1:17" x14ac:dyDescent="0.25">
      <c r="A2" s="101" t="s">
        <v>369</v>
      </c>
      <c r="B2" s="111" t="s">
        <v>88</v>
      </c>
      <c r="C2" s="106">
        <v>7.6</v>
      </c>
      <c r="D2" s="106">
        <v>7.6</v>
      </c>
      <c r="E2" s="106">
        <v>7.4</v>
      </c>
      <c r="F2" s="106">
        <v>7.9</v>
      </c>
      <c r="G2" s="106">
        <v>7.6</v>
      </c>
      <c r="H2" s="102">
        <v>22.800000000000004</v>
      </c>
      <c r="I2" s="106">
        <v>8.1</v>
      </c>
      <c r="J2" s="106">
        <v>7.7</v>
      </c>
      <c r="K2" s="106">
        <v>7.9</v>
      </c>
      <c r="L2" s="106">
        <v>8.1999999999999993</v>
      </c>
      <c r="M2" s="106">
        <v>8.3000000000000007</v>
      </c>
      <c r="N2" s="107">
        <v>2.1</v>
      </c>
      <c r="O2" s="108">
        <v>26.300000000000004</v>
      </c>
      <c r="P2" s="109">
        <v>49.100000000000009</v>
      </c>
      <c r="Q2" s="96">
        <v>1</v>
      </c>
    </row>
    <row r="3" spans="1:17" x14ac:dyDescent="0.25">
      <c r="A3" s="101" t="s">
        <v>370</v>
      </c>
      <c r="B3" s="111" t="s">
        <v>29</v>
      </c>
      <c r="C3" s="106">
        <v>7.6</v>
      </c>
      <c r="D3" s="106">
        <v>7.5</v>
      </c>
      <c r="E3" s="106">
        <v>7.7</v>
      </c>
      <c r="F3" s="106">
        <v>7.5</v>
      </c>
      <c r="G3" s="106">
        <v>7.8</v>
      </c>
      <c r="H3" s="102">
        <v>22.8</v>
      </c>
      <c r="I3" s="106">
        <v>7.8</v>
      </c>
      <c r="J3" s="106">
        <v>7.4</v>
      </c>
      <c r="K3" s="106">
        <v>7.2</v>
      </c>
      <c r="L3" s="106">
        <v>7.3</v>
      </c>
      <c r="M3" s="106">
        <v>7.4</v>
      </c>
      <c r="N3" s="107">
        <v>2.6</v>
      </c>
      <c r="O3" s="108">
        <v>24.700000000000003</v>
      </c>
      <c r="P3" s="109">
        <v>47.5</v>
      </c>
      <c r="Q3" s="94">
        <f>1+Q2</f>
        <v>2</v>
      </c>
    </row>
    <row r="4" spans="1:17" x14ac:dyDescent="0.25">
      <c r="A4" s="101" t="s">
        <v>371</v>
      </c>
      <c r="B4" s="111" t="s">
        <v>37</v>
      </c>
      <c r="C4" s="106">
        <v>7.6</v>
      </c>
      <c r="D4" s="106">
        <v>7.6</v>
      </c>
      <c r="E4" s="106">
        <v>7.6</v>
      </c>
      <c r="F4" s="106">
        <v>7</v>
      </c>
      <c r="G4" s="106">
        <v>7.2</v>
      </c>
      <c r="H4" s="102">
        <v>22.4</v>
      </c>
      <c r="I4" s="106">
        <v>7.2</v>
      </c>
      <c r="J4" s="106">
        <v>7</v>
      </c>
      <c r="K4" s="106">
        <v>6.9</v>
      </c>
      <c r="L4" s="106">
        <v>6.8</v>
      </c>
      <c r="M4" s="106">
        <v>6.6</v>
      </c>
      <c r="N4" s="107">
        <v>2.6</v>
      </c>
      <c r="O4" s="108">
        <v>23.300000000000004</v>
      </c>
      <c r="P4" s="109">
        <v>45.7</v>
      </c>
      <c r="Q4" s="79">
        <f t="shared" ref="Q4:Q23" si="0">1+Q3</f>
        <v>3</v>
      </c>
    </row>
    <row r="5" spans="1:17" x14ac:dyDescent="0.25">
      <c r="A5" s="101" t="s">
        <v>372</v>
      </c>
      <c r="B5" s="111" t="s">
        <v>34</v>
      </c>
      <c r="C5" s="106">
        <v>6.8</v>
      </c>
      <c r="D5" s="106">
        <v>7.1</v>
      </c>
      <c r="E5" s="106">
        <v>7.2</v>
      </c>
      <c r="F5" s="106">
        <v>7</v>
      </c>
      <c r="G5" s="106">
        <v>6.6</v>
      </c>
      <c r="H5" s="102">
        <v>20.9</v>
      </c>
      <c r="I5" s="106">
        <v>7.2</v>
      </c>
      <c r="J5" s="106">
        <v>7.2</v>
      </c>
      <c r="K5" s="106">
        <v>7.3</v>
      </c>
      <c r="L5" s="106">
        <v>7.4</v>
      </c>
      <c r="M5" s="106">
        <v>7.2</v>
      </c>
      <c r="N5" s="107">
        <v>2.1</v>
      </c>
      <c r="O5" s="108">
        <v>23.800000000000008</v>
      </c>
      <c r="P5" s="109">
        <v>44.7</v>
      </c>
      <c r="Q5" s="100">
        <f t="shared" si="0"/>
        <v>4</v>
      </c>
    </row>
    <row r="6" spans="1:17" x14ac:dyDescent="0.25">
      <c r="A6" s="101" t="s">
        <v>373</v>
      </c>
      <c r="B6" s="111" t="s">
        <v>48</v>
      </c>
      <c r="C6" s="106">
        <v>7.1</v>
      </c>
      <c r="D6" s="106">
        <v>6.8</v>
      </c>
      <c r="E6" s="106">
        <v>6.5</v>
      </c>
      <c r="F6" s="106">
        <v>6.8</v>
      </c>
      <c r="G6" s="106">
        <v>6.8</v>
      </c>
      <c r="H6" s="102">
        <v>20.399999999999999</v>
      </c>
      <c r="I6" s="106">
        <v>7.3</v>
      </c>
      <c r="J6" s="106">
        <v>7.1</v>
      </c>
      <c r="K6" s="106">
        <v>7.2</v>
      </c>
      <c r="L6" s="106">
        <v>7.1</v>
      </c>
      <c r="M6" s="106">
        <v>7.3</v>
      </c>
      <c r="N6" s="107">
        <v>2.1</v>
      </c>
      <c r="O6" s="108">
        <v>23.699999999999996</v>
      </c>
      <c r="P6" s="109">
        <v>44.099999999999994</v>
      </c>
      <c r="Q6" s="100">
        <f t="shared" si="0"/>
        <v>5</v>
      </c>
    </row>
    <row r="7" spans="1:17" x14ac:dyDescent="0.25">
      <c r="A7" s="101" t="s">
        <v>374</v>
      </c>
      <c r="B7" s="111" t="s">
        <v>39</v>
      </c>
      <c r="C7" s="106">
        <v>7.2</v>
      </c>
      <c r="D7" s="106">
        <v>7.3</v>
      </c>
      <c r="E7" s="106">
        <v>7.4</v>
      </c>
      <c r="F7" s="106">
        <v>7.2</v>
      </c>
      <c r="G7" s="106">
        <v>6.8</v>
      </c>
      <c r="H7" s="102">
        <v>21.7</v>
      </c>
      <c r="I7" s="106">
        <v>6.4</v>
      </c>
      <c r="J7" s="106">
        <v>6.8</v>
      </c>
      <c r="K7" s="106">
        <v>6.7</v>
      </c>
      <c r="L7" s="106">
        <v>6.6</v>
      </c>
      <c r="M7" s="106">
        <v>6.4</v>
      </c>
      <c r="N7" s="107">
        <v>2.1</v>
      </c>
      <c r="O7" s="108">
        <v>21.799999999999997</v>
      </c>
      <c r="P7" s="109">
        <v>43.5</v>
      </c>
      <c r="Q7" s="100">
        <f t="shared" si="0"/>
        <v>6</v>
      </c>
    </row>
    <row r="8" spans="1:17" x14ac:dyDescent="0.25">
      <c r="A8" s="101" t="s">
        <v>375</v>
      </c>
      <c r="B8" s="111" t="s">
        <v>74</v>
      </c>
      <c r="C8" s="106">
        <v>6.9</v>
      </c>
      <c r="D8" s="106">
        <v>6.8</v>
      </c>
      <c r="E8" s="106">
        <v>7.2</v>
      </c>
      <c r="F8" s="106">
        <v>6.7</v>
      </c>
      <c r="G8" s="106">
        <v>6.7</v>
      </c>
      <c r="H8" s="102">
        <v>20.399999999999999</v>
      </c>
      <c r="I8" s="106">
        <v>7.1</v>
      </c>
      <c r="J8" s="106">
        <v>6.9</v>
      </c>
      <c r="K8" s="106">
        <v>7</v>
      </c>
      <c r="L8" s="106">
        <v>7</v>
      </c>
      <c r="M8" s="106">
        <v>7</v>
      </c>
      <c r="N8" s="107">
        <v>2.1</v>
      </c>
      <c r="O8" s="108">
        <v>23.1</v>
      </c>
      <c r="P8" s="109">
        <v>43.5</v>
      </c>
      <c r="Q8" s="100">
        <f t="shared" si="0"/>
        <v>7</v>
      </c>
    </row>
    <row r="9" spans="1:17" x14ac:dyDescent="0.25">
      <c r="A9" s="101" t="s">
        <v>376</v>
      </c>
      <c r="B9" s="111" t="s">
        <v>7</v>
      </c>
      <c r="C9" s="106">
        <v>6.7</v>
      </c>
      <c r="D9" s="106">
        <v>6.5</v>
      </c>
      <c r="E9" s="106">
        <v>6.8</v>
      </c>
      <c r="F9" s="106">
        <v>6.3</v>
      </c>
      <c r="G9" s="106">
        <v>6.4</v>
      </c>
      <c r="H9" s="102">
        <v>19.600000000000001</v>
      </c>
      <c r="I9" s="106">
        <v>7.3</v>
      </c>
      <c r="J9" s="106">
        <v>7</v>
      </c>
      <c r="K9" s="106">
        <v>6.7</v>
      </c>
      <c r="L9" s="106">
        <v>7</v>
      </c>
      <c r="M9" s="106">
        <v>7.2</v>
      </c>
      <c r="N9" s="107">
        <v>2.1</v>
      </c>
      <c r="O9" s="108">
        <v>23.300000000000004</v>
      </c>
      <c r="P9" s="109">
        <v>42.900000000000006</v>
      </c>
      <c r="Q9" s="100">
        <f t="shared" si="0"/>
        <v>8</v>
      </c>
    </row>
    <row r="10" spans="1:17" x14ac:dyDescent="0.25">
      <c r="A10" s="101" t="s">
        <v>377</v>
      </c>
      <c r="B10" s="111" t="s">
        <v>11</v>
      </c>
      <c r="C10" s="106">
        <v>7.4</v>
      </c>
      <c r="D10" s="106">
        <v>7.6</v>
      </c>
      <c r="E10" s="106">
        <v>7.6</v>
      </c>
      <c r="F10" s="106">
        <v>7.3</v>
      </c>
      <c r="G10" s="106">
        <v>7.8</v>
      </c>
      <c r="H10" s="102">
        <v>22.6</v>
      </c>
      <c r="I10" s="106">
        <v>6.2</v>
      </c>
      <c r="J10" s="106">
        <v>5.9</v>
      </c>
      <c r="K10" s="106">
        <v>6.1</v>
      </c>
      <c r="L10" s="106">
        <v>5.8</v>
      </c>
      <c r="M10" s="106">
        <v>6.6</v>
      </c>
      <c r="N10" s="107">
        <v>1.5</v>
      </c>
      <c r="O10" s="108">
        <v>19.7</v>
      </c>
      <c r="P10" s="109">
        <v>42.3</v>
      </c>
      <c r="Q10" s="100">
        <f t="shared" si="0"/>
        <v>9</v>
      </c>
    </row>
    <row r="11" spans="1:17" x14ac:dyDescent="0.25">
      <c r="A11" s="101" t="s">
        <v>378</v>
      </c>
      <c r="B11" s="111" t="s">
        <v>10</v>
      </c>
      <c r="C11" s="106">
        <v>6.2</v>
      </c>
      <c r="D11" s="106">
        <v>6.1</v>
      </c>
      <c r="E11" s="106">
        <v>6.5</v>
      </c>
      <c r="F11" s="106">
        <v>6.3</v>
      </c>
      <c r="G11" s="106">
        <v>6.2</v>
      </c>
      <c r="H11" s="102">
        <v>18.700000000000003</v>
      </c>
      <c r="I11" s="106">
        <v>7.1</v>
      </c>
      <c r="J11" s="106">
        <v>6.8</v>
      </c>
      <c r="K11" s="106">
        <v>6.8</v>
      </c>
      <c r="L11" s="106">
        <v>6.8</v>
      </c>
      <c r="M11" s="106">
        <v>6.9</v>
      </c>
      <c r="N11" s="107">
        <v>2.1</v>
      </c>
      <c r="O11" s="108">
        <v>22.599999999999998</v>
      </c>
      <c r="P11" s="109">
        <v>41.3</v>
      </c>
      <c r="Q11" s="100">
        <f t="shared" si="0"/>
        <v>10</v>
      </c>
    </row>
    <row r="12" spans="1:17" x14ac:dyDescent="0.25">
      <c r="A12" s="101" t="s">
        <v>379</v>
      </c>
      <c r="B12" s="111" t="s">
        <v>18</v>
      </c>
      <c r="C12" s="106">
        <v>6.4</v>
      </c>
      <c r="D12" s="106">
        <v>6.7</v>
      </c>
      <c r="E12" s="106">
        <v>6.2</v>
      </c>
      <c r="F12" s="106">
        <v>6.4</v>
      </c>
      <c r="G12" s="106">
        <v>6.1</v>
      </c>
      <c r="H12" s="102">
        <v>19.000000000000007</v>
      </c>
      <c r="I12" s="106">
        <v>6.3</v>
      </c>
      <c r="J12" s="106">
        <v>6.6</v>
      </c>
      <c r="K12" s="106">
        <v>6.8</v>
      </c>
      <c r="L12" s="106">
        <v>6.5</v>
      </c>
      <c r="M12" s="106">
        <v>6.5</v>
      </c>
      <c r="N12" s="107">
        <v>2.1</v>
      </c>
      <c r="O12" s="108">
        <v>21.700000000000003</v>
      </c>
      <c r="P12" s="109">
        <v>40.70000000000001</v>
      </c>
      <c r="Q12" s="100">
        <f t="shared" si="0"/>
        <v>11</v>
      </c>
    </row>
    <row r="13" spans="1:17" x14ac:dyDescent="0.25">
      <c r="A13" s="101" t="s">
        <v>380</v>
      </c>
      <c r="B13" s="111" t="s">
        <v>43</v>
      </c>
      <c r="C13" s="106">
        <v>6.7</v>
      </c>
      <c r="D13" s="106">
        <v>6.7</v>
      </c>
      <c r="E13" s="106">
        <v>6.9</v>
      </c>
      <c r="F13" s="106">
        <v>6.9</v>
      </c>
      <c r="G13" s="106">
        <v>6.1</v>
      </c>
      <c r="H13" s="102">
        <v>20.300000000000004</v>
      </c>
      <c r="I13" s="106">
        <v>5.5</v>
      </c>
      <c r="J13" s="106">
        <v>5.4</v>
      </c>
      <c r="K13" s="106">
        <v>5.3</v>
      </c>
      <c r="L13" s="106">
        <v>5.7</v>
      </c>
      <c r="M13" s="106">
        <v>5.5</v>
      </c>
      <c r="N13" s="107">
        <v>1.4</v>
      </c>
      <c r="O13" s="108">
        <v>17.799999999999997</v>
      </c>
      <c r="P13" s="109">
        <v>38.1</v>
      </c>
      <c r="Q13" s="100">
        <f t="shared" si="0"/>
        <v>12</v>
      </c>
    </row>
    <row r="14" spans="1:17" x14ac:dyDescent="0.25">
      <c r="A14" s="101" t="s">
        <v>381</v>
      </c>
      <c r="B14" s="111" t="s">
        <v>29</v>
      </c>
      <c r="C14" s="106">
        <v>5.5</v>
      </c>
      <c r="D14" s="106">
        <v>6</v>
      </c>
      <c r="E14" s="106">
        <v>5.8</v>
      </c>
      <c r="F14" s="106">
        <v>4.9000000000000004</v>
      </c>
      <c r="G14" s="106">
        <v>4.9000000000000004</v>
      </c>
      <c r="H14" s="102">
        <v>16.200000000000003</v>
      </c>
      <c r="I14" s="106">
        <v>6.5</v>
      </c>
      <c r="J14" s="106">
        <v>6.7</v>
      </c>
      <c r="K14" s="106">
        <v>6.8</v>
      </c>
      <c r="L14" s="106">
        <v>6.6</v>
      </c>
      <c r="M14" s="106">
        <v>6.4</v>
      </c>
      <c r="N14" s="107">
        <v>2.1</v>
      </c>
      <c r="O14" s="108">
        <v>21.9</v>
      </c>
      <c r="P14" s="109">
        <v>38.1</v>
      </c>
      <c r="Q14" s="100">
        <f t="shared" si="0"/>
        <v>13</v>
      </c>
    </row>
    <row r="15" spans="1:17" x14ac:dyDescent="0.25">
      <c r="A15" s="101" t="s">
        <v>382</v>
      </c>
      <c r="B15" s="111" t="s">
        <v>18</v>
      </c>
      <c r="C15" s="106">
        <v>7.3</v>
      </c>
      <c r="D15" s="106">
        <v>7.3</v>
      </c>
      <c r="E15" s="106">
        <v>7.3</v>
      </c>
      <c r="F15" s="106">
        <v>6.8</v>
      </c>
      <c r="G15" s="106">
        <v>7.3</v>
      </c>
      <c r="H15" s="102">
        <v>21.9</v>
      </c>
      <c r="I15" s="106">
        <v>4.9000000000000004</v>
      </c>
      <c r="J15" s="106">
        <v>4.9000000000000004</v>
      </c>
      <c r="K15" s="106">
        <v>4.9000000000000004</v>
      </c>
      <c r="L15" s="106">
        <v>5</v>
      </c>
      <c r="M15" s="106">
        <v>4.7</v>
      </c>
      <c r="N15" s="107">
        <v>1.3</v>
      </c>
      <c r="O15" s="108">
        <v>16.000000000000004</v>
      </c>
      <c r="P15" s="109">
        <v>37.900000000000006</v>
      </c>
      <c r="Q15" s="100">
        <f t="shared" si="0"/>
        <v>14</v>
      </c>
    </row>
    <row r="16" spans="1:17" x14ac:dyDescent="0.25">
      <c r="A16" s="101" t="s">
        <v>383</v>
      </c>
      <c r="B16" s="111" t="s">
        <v>12</v>
      </c>
      <c r="C16" s="106">
        <v>4.3</v>
      </c>
      <c r="D16" s="106">
        <v>4.0999999999999996</v>
      </c>
      <c r="E16" s="106">
        <v>4.5999999999999996</v>
      </c>
      <c r="F16" s="106">
        <v>4.4000000000000004</v>
      </c>
      <c r="G16" s="106">
        <v>4.4000000000000004</v>
      </c>
      <c r="H16" s="102">
        <v>13.099999999999996</v>
      </c>
      <c r="I16" s="106">
        <v>7.2</v>
      </c>
      <c r="J16" s="106">
        <v>7.3</v>
      </c>
      <c r="K16" s="106">
        <v>7.1</v>
      </c>
      <c r="L16" s="106">
        <v>7.3</v>
      </c>
      <c r="M16" s="106">
        <v>7.6</v>
      </c>
      <c r="N16" s="107">
        <v>2.1</v>
      </c>
      <c r="O16" s="108">
        <v>23.9</v>
      </c>
      <c r="P16" s="109">
        <v>36.999999999999993</v>
      </c>
      <c r="Q16" s="100">
        <f t="shared" si="0"/>
        <v>15</v>
      </c>
    </row>
    <row r="17" spans="1:17" x14ac:dyDescent="0.25">
      <c r="A17" s="101" t="s">
        <v>384</v>
      </c>
      <c r="B17" s="111" t="s">
        <v>13</v>
      </c>
      <c r="C17" s="106">
        <v>0.7</v>
      </c>
      <c r="D17" s="106">
        <v>0.7</v>
      </c>
      <c r="E17" s="106">
        <v>0.7</v>
      </c>
      <c r="F17" s="106">
        <v>0.7</v>
      </c>
      <c r="G17" s="106">
        <v>0.8</v>
      </c>
      <c r="H17" s="102">
        <v>2.0999999999999996</v>
      </c>
      <c r="I17" s="106">
        <v>7.6</v>
      </c>
      <c r="J17" s="106">
        <v>7.4</v>
      </c>
      <c r="K17" s="106">
        <v>7.4</v>
      </c>
      <c r="L17" s="106">
        <v>7.2</v>
      </c>
      <c r="M17" s="106">
        <v>7.4</v>
      </c>
      <c r="N17" s="107">
        <v>2.1</v>
      </c>
      <c r="O17" s="108">
        <v>24.3</v>
      </c>
      <c r="P17" s="109">
        <v>26.4</v>
      </c>
      <c r="Q17" s="100">
        <f t="shared" si="0"/>
        <v>16</v>
      </c>
    </row>
    <row r="18" spans="1:17" x14ac:dyDescent="0.25">
      <c r="A18" s="101" t="s">
        <v>385</v>
      </c>
      <c r="B18" s="111" t="s">
        <v>7</v>
      </c>
      <c r="C18" s="106">
        <v>1.2</v>
      </c>
      <c r="D18" s="106">
        <v>1.4</v>
      </c>
      <c r="E18" s="106">
        <v>1.2</v>
      </c>
      <c r="F18" s="106">
        <v>1.3</v>
      </c>
      <c r="G18" s="106">
        <v>1.4</v>
      </c>
      <c r="H18" s="102">
        <v>3.8999999999999995</v>
      </c>
      <c r="I18" s="106">
        <v>6.6</v>
      </c>
      <c r="J18" s="106">
        <v>6.8</v>
      </c>
      <c r="K18" s="106">
        <v>6.4</v>
      </c>
      <c r="L18" s="106">
        <v>6.3</v>
      </c>
      <c r="M18" s="106">
        <v>6.7</v>
      </c>
      <c r="N18" s="107">
        <v>2.1</v>
      </c>
      <c r="O18" s="108">
        <v>21.799999999999997</v>
      </c>
      <c r="P18" s="109">
        <v>25.699999999999996</v>
      </c>
      <c r="Q18" s="100">
        <f t="shared" si="0"/>
        <v>17</v>
      </c>
    </row>
    <row r="19" spans="1:17" x14ac:dyDescent="0.25">
      <c r="A19" s="101" t="s">
        <v>386</v>
      </c>
      <c r="B19" s="111" t="s">
        <v>10</v>
      </c>
      <c r="C19" s="106"/>
      <c r="D19" s="106"/>
      <c r="E19" s="106"/>
      <c r="F19" s="106"/>
      <c r="G19" s="106"/>
      <c r="H19" s="102">
        <v>0</v>
      </c>
      <c r="I19" s="106"/>
      <c r="J19" s="106"/>
      <c r="K19" s="106"/>
      <c r="L19" s="106"/>
      <c r="M19" s="106"/>
      <c r="N19" s="107"/>
      <c r="O19" s="108">
        <v>0</v>
      </c>
      <c r="P19" s="109">
        <v>0</v>
      </c>
      <c r="Q19" s="100">
        <f>1+Q18</f>
        <v>18</v>
      </c>
    </row>
    <row r="20" spans="1:17" x14ac:dyDescent="0.25">
      <c r="A20" s="101" t="s">
        <v>387</v>
      </c>
      <c r="B20" s="111" t="s">
        <v>27</v>
      </c>
      <c r="C20" s="106"/>
      <c r="D20" s="106"/>
      <c r="E20" s="106"/>
      <c r="F20" s="106"/>
      <c r="G20" s="106"/>
      <c r="H20" s="102">
        <v>0</v>
      </c>
      <c r="I20" s="106"/>
      <c r="J20" s="106"/>
      <c r="K20" s="106"/>
      <c r="L20" s="106"/>
      <c r="M20" s="106"/>
      <c r="N20" s="107"/>
      <c r="O20" s="108">
        <v>0</v>
      </c>
      <c r="P20" s="109">
        <v>0</v>
      </c>
      <c r="Q20" s="100">
        <f t="shared" si="0"/>
        <v>19</v>
      </c>
    </row>
    <row r="21" spans="1:17" x14ac:dyDescent="0.25">
      <c r="A21" s="101" t="s">
        <v>388</v>
      </c>
      <c r="B21" s="111" t="s">
        <v>6</v>
      </c>
      <c r="C21" s="106"/>
      <c r="D21" s="106"/>
      <c r="E21" s="106"/>
      <c r="F21" s="106"/>
      <c r="G21" s="106"/>
      <c r="H21" s="102">
        <v>0</v>
      </c>
      <c r="I21" s="106"/>
      <c r="J21" s="106"/>
      <c r="K21" s="106"/>
      <c r="L21" s="106"/>
      <c r="M21" s="106"/>
      <c r="N21" s="107"/>
      <c r="O21" s="108">
        <v>0</v>
      </c>
      <c r="P21" s="109">
        <v>0</v>
      </c>
      <c r="Q21" s="100">
        <f t="shared" si="0"/>
        <v>20</v>
      </c>
    </row>
    <row r="22" spans="1:17" x14ac:dyDescent="0.25">
      <c r="A22" s="101" t="s">
        <v>389</v>
      </c>
      <c r="B22" s="111" t="s">
        <v>7</v>
      </c>
      <c r="C22" s="106"/>
      <c r="D22" s="106"/>
      <c r="E22" s="106"/>
      <c r="F22" s="106"/>
      <c r="G22" s="106"/>
      <c r="H22" s="102">
        <v>0</v>
      </c>
      <c r="I22" s="106"/>
      <c r="J22" s="106"/>
      <c r="K22" s="106"/>
      <c r="L22" s="106"/>
      <c r="M22" s="106"/>
      <c r="N22" s="107"/>
      <c r="O22" s="108">
        <v>0</v>
      </c>
      <c r="P22" s="109">
        <v>0</v>
      </c>
      <c r="Q22" s="100">
        <f t="shared" si="0"/>
        <v>21</v>
      </c>
    </row>
    <row r="23" spans="1:17" x14ac:dyDescent="0.25">
      <c r="A23" s="101" t="s">
        <v>390</v>
      </c>
      <c r="B23" s="111" t="s">
        <v>14</v>
      </c>
      <c r="C23" s="106"/>
      <c r="D23" s="106"/>
      <c r="E23" s="106"/>
      <c r="F23" s="106"/>
      <c r="G23" s="106"/>
      <c r="H23" s="102">
        <v>0</v>
      </c>
      <c r="I23" s="106"/>
      <c r="J23" s="106"/>
      <c r="K23" s="106"/>
      <c r="L23" s="106"/>
      <c r="M23" s="106"/>
      <c r="N23" s="107"/>
      <c r="O23" s="108">
        <v>0</v>
      </c>
      <c r="P23" s="109">
        <v>0</v>
      </c>
      <c r="Q23" s="100">
        <f t="shared" si="0"/>
        <v>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34"/>
  <sheetViews>
    <sheetView workbookViewId="0">
      <selection activeCell="T10" sqref="T10"/>
    </sheetView>
  </sheetViews>
  <sheetFormatPr defaultRowHeight="15" x14ac:dyDescent="0.25"/>
  <cols>
    <col min="1" max="1" width="19.42578125" bestFit="1" customWidth="1"/>
    <col min="2" max="2" width="35.5703125" bestFit="1" customWidth="1"/>
    <col min="3" max="7" width="5.7109375" customWidth="1"/>
    <col min="8" max="8" width="5" bestFit="1" customWidth="1"/>
    <col min="9" max="13" width="5.7109375" customWidth="1"/>
    <col min="14" max="14" width="5.7109375" bestFit="1" customWidth="1"/>
    <col min="15" max="15" width="5" bestFit="1" customWidth="1"/>
    <col min="16" max="16" width="7.140625" bestFit="1" customWidth="1"/>
  </cols>
  <sheetData>
    <row r="1" spans="1:17" ht="18" x14ac:dyDescent="0.25">
      <c r="A1" s="114" t="s">
        <v>49</v>
      </c>
      <c r="B1" s="114" t="s">
        <v>50</v>
      </c>
      <c r="C1" s="114" t="s">
        <v>51</v>
      </c>
      <c r="D1" s="114" t="s">
        <v>52</v>
      </c>
      <c r="E1" s="114" t="s">
        <v>53</v>
      </c>
      <c r="F1" s="114" t="s">
        <v>54</v>
      </c>
      <c r="G1" s="114" t="s">
        <v>55</v>
      </c>
      <c r="H1" s="114" t="s">
        <v>56</v>
      </c>
      <c r="I1" s="114" t="s">
        <v>51</v>
      </c>
      <c r="J1" s="114" t="s">
        <v>52</v>
      </c>
      <c r="K1" s="114" t="s">
        <v>53</v>
      </c>
      <c r="L1" s="114" t="s">
        <v>54</v>
      </c>
      <c r="M1" s="114" t="s">
        <v>55</v>
      </c>
      <c r="N1" s="116" t="s">
        <v>57</v>
      </c>
      <c r="O1" s="114" t="s">
        <v>58</v>
      </c>
      <c r="P1" s="117" t="s">
        <v>59</v>
      </c>
      <c r="Q1" s="122" t="s">
        <v>391</v>
      </c>
    </row>
    <row r="2" spans="1:17" x14ac:dyDescent="0.25">
      <c r="A2" s="115" t="s">
        <v>392</v>
      </c>
      <c r="B2" s="123" t="s">
        <v>7</v>
      </c>
      <c r="C2" s="118">
        <v>8</v>
      </c>
      <c r="D2" s="118">
        <v>8.1</v>
      </c>
      <c r="E2" s="118">
        <v>8.1999999999999993</v>
      </c>
      <c r="F2" s="118">
        <v>7.9</v>
      </c>
      <c r="G2" s="118">
        <v>7.8</v>
      </c>
      <c r="H2" s="113">
        <v>24</v>
      </c>
      <c r="I2" s="118">
        <v>7.9</v>
      </c>
      <c r="J2" s="118">
        <v>8</v>
      </c>
      <c r="K2" s="118">
        <v>8.1</v>
      </c>
      <c r="L2" s="118">
        <v>7.8</v>
      </c>
      <c r="M2" s="118">
        <v>7.9</v>
      </c>
      <c r="N2" s="119">
        <v>2.9</v>
      </c>
      <c r="O2" s="120">
        <v>26.7</v>
      </c>
      <c r="P2" s="121">
        <v>50.7</v>
      </c>
      <c r="Q2" s="96">
        <v>1</v>
      </c>
    </row>
    <row r="3" spans="1:17" x14ac:dyDescent="0.25">
      <c r="A3" s="115" t="s">
        <v>393</v>
      </c>
      <c r="B3" s="123" t="s">
        <v>39</v>
      </c>
      <c r="C3" s="118">
        <v>8.1999999999999993</v>
      </c>
      <c r="D3" s="118">
        <v>8.1</v>
      </c>
      <c r="E3" s="118">
        <v>8.4</v>
      </c>
      <c r="F3" s="118">
        <v>8</v>
      </c>
      <c r="G3" s="118">
        <v>8.1999999999999993</v>
      </c>
      <c r="H3" s="113">
        <v>24.499999999999993</v>
      </c>
      <c r="I3" s="118">
        <v>8.1</v>
      </c>
      <c r="J3" s="118">
        <v>7.8</v>
      </c>
      <c r="K3" s="118">
        <v>7.7</v>
      </c>
      <c r="L3" s="118">
        <v>7.7</v>
      </c>
      <c r="M3" s="118">
        <v>7.5</v>
      </c>
      <c r="N3" s="119">
        <v>3</v>
      </c>
      <c r="O3" s="120">
        <v>26.199999999999996</v>
      </c>
      <c r="P3" s="121">
        <v>50.699999999999989</v>
      </c>
      <c r="Q3" s="94">
        <f>1+Q2</f>
        <v>2</v>
      </c>
    </row>
    <row r="4" spans="1:17" x14ac:dyDescent="0.25">
      <c r="A4" s="115" t="s">
        <v>394</v>
      </c>
      <c r="B4" s="123" t="s">
        <v>7</v>
      </c>
      <c r="C4" s="118">
        <v>8.1</v>
      </c>
      <c r="D4" s="118">
        <v>7.7</v>
      </c>
      <c r="E4" s="118">
        <v>8.1</v>
      </c>
      <c r="F4" s="118">
        <v>7.7</v>
      </c>
      <c r="G4" s="118">
        <v>7.5</v>
      </c>
      <c r="H4" s="113">
        <v>23.499999999999993</v>
      </c>
      <c r="I4" s="118">
        <v>7.6</v>
      </c>
      <c r="J4" s="118">
        <v>7.8</v>
      </c>
      <c r="K4" s="118">
        <v>8</v>
      </c>
      <c r="L4" s="118">
        <v>7.6</v>
      </c>
      <c r="M4" s="118">
        <v>7.8</v>
      </c>
      <c r="N4" s="119">
        <v>3</v>
      </c>
      <c r="O4" s="120">
        <v>26.199999999999996</v>
      </c>
      <c r="P4" s="121">
        <v>49.699999999999989</v>
      </c>
      <c r="Q4" s="79">
        <f t="shared" ref="Q4:Q34" si="0">1+Q3</f>
        <v>3</v>
      </c>
    </row>
    <row r="5" spans="1:17" x14ac:dyDescent="0.25">
      <c r="A5" s="115" t="s">
        <v>395</v>
      </c>
      <c r="B5" s="123" t="s">
        <v>31</v>
      </c>
      <c r="C5" s="118">
        <v>7.3</v>
      </c>
      <c r="D5" s="118">
        <v>7.5</v>
      </c>
      <c r="E5" s="118">
        <v>7.6</v>
      </c>
      <c r="F5" s="118">
        <v>7.3</v>
      </c>
      <c r="G5" s="118">
        <v>7.5</v>
      </c>
      <c r="H5" s="113">
        <v>22.3</v>
      </c>
      <c r="I5" s="118">
        <v>7.9</v>
      </c>
      <c r="J5" s="118">
        <v>8.1</v>
      </c>
      <c r="K5" s="118">
        <v>8.1999999999999993</v>
      </c>
      <c r="L5" s="118">
        <v>7.7</v>
      </c>
      <c r="M5" s="118">
        <v>7.8</v>
      </c>
      <c r="N5" s="119">
        <v>3</v>
      </c>
      <c r="O5" s="120">
        <v>26.799999999999997</v>
      </c>
      <c r="P5" s="121">
        <v>49.099999999999994</v>
      </c>
      <c r="Q5" s="112">
        <f t="shared" si="0"/>
        <v>4</v>
      </c>
    </row>
    <row r="6" spans="1:17" x14ac:dyDescent="0.25">
      <c r="A6" s="115" t="s">
        <v>396</v>
      </c>
      <c r="B6" s="123" t="s">
        <v>13</v>
      </c>
      <c r="C6" s="118">
        <v>7.6</v>
      </c>
      <c r="D6" s="118">
        <v>7.4</v>
      </c>
      <c r="E6" s="118">
        <v>7.4</v>
      </c>
      <c r="F6" s="118">
        <v>7.1</v>
      </c>
      <c r="G6" s="118">
        <v>7</v>
      </c>
      <c r="H6" s="113">
        <v>21.9</v>
      </c>
      <c r="I6" s="118">
        <v>8.4</v>
      </c>
      <c r="J6" s="118">
        <v>7.8</v>
      </c>
      <c r="K6" s="118">
        <v>8.3000000000000007</v>
      </c>
      <c r="L6" s="118">
        <v>7.8</v>
      </c>
      <c r="M6" s="118">
        <v>7.9</v>
      </c>
      <c r="N6" s="119">
        <v>3</v>
      </c>
      <c r="O6" s="120">
        <v>26.999999999999996</v>
      </c>
      <c r="P6" s="121">
        <v>48.899999999999991</v>
      </c>
      <c r="Q6" s="112">
        <f t="shared" si="0"/>
        <v>5</v>
      </c>
    </row>
    <row r="7" spans="1:17" x14ac:dyDescent="0.25">
      <c r="A7" s="115" t="s">
        <v>397</v>
      </c>
      <c r="B7" s="123" t="s">
        <v>274</v>
      </c>
      <c r="C7" s="118">
        <v>7.3</v>
      </c>
      <c r="D7" s="118">
        <v>7.3</v>
      </c>
      <c r="E7" s="118">
        <v>7.6</v>
      </c>
      <c r="F7" s="118">
        <v>7.5</v>
      </c>
      <c r="G7" s="118">
        <v>7.3</v>
      </c>
      <c r="H7" s="113">
        <v>22.099999999999998</v>
      </c>
      <c r="I7" s="118">
        <v>7.2</v>
      </c>
      <c r="J7" s="118">
        <v>7.3</v>
      </c>
      <c r="K7" s="118">
        <v>7.6</v>
      </c>
      <c r="L7" s="118">
        <v>7.5</v>
      </c>
      <c r="M7" s="118">
        <v>7.3</v>
      </c>
      <c r="N7" s="119">
        <v>3.6</v>
      </c>
      <c r="O7" s="120">
        <v>25.7</v>
      </c>
      <c r="P7" s="121">
        <v>47.8</v>
      </c>
      <c r="Q7" s="112">
        <f t="shared" si="0"/>
        <v>6</v>
      </c>
    </row>
    <row r="8" spans="1:17" x14ac:dyDescent="0.25">
      <c r="A8" s="115" t="s">
        <v>398</v>
      </c>
      <c r="B8" s="123" t="s">
        <v>39</v>
      </c>
      <c r="C8" s="118">
        <v>7.3</v>
      </c>
      <c r="D8" s="118">
        <v>7.4</v>
      </c>
      <c r="E8" s="118">
        <v>7.5</v>
      </c>
      <c r="F8" s="118">
        <v>7.2</v>
      </c>
      <c r="G8" s="118">
        <v>7.1</v>
      </c>
      <c r="H8" s="113">
        <v>21.9</v>
      </c>
      <c r="I8" s="118">
        <v>7.4</v>
      </c>
      <c r="J8" s="118">
        <v>7.6</v>
      </c>
      <c r="K8" s="118">
        <v>7.4</v>
      </c>
      <c r="L8" s="118">
        <v>7.3</v>
      </c>
      <c r="M8" s="118">
        <v>7.5</v>
      </c>
      <c r="N8" s="119">
        <v>3</v>
      </c>
      <c r="O8" s="120">
        <v>25.3</v>
      </c>
      <c r="P8" s="121">
        <v>47.2</v>
      </c>
      <c r="Q8" s="112">
        <f t="shared" si="0"/>
        <v>7</v>
      </c>
    </row>
    <row r="9" spans="1:17" x14ac:dyDescent="0.25">
      <c r="A9" s="115" t="s">
        <v>399</v>
      </c>
      <c r="B9" s="123" t="s">
        <v>8</v>
      </c>
      <c r="C9" s="118">
        <v>7.4</v>
      </c>
      <c r="D9" s="118">
        <v>7.2</v>
      </c>
      <c r="E9" s="118">
        <v>7.7</v>
      </c>
      <c r="F9" s="118">
        <v>7.5</v>
      </c>
      <c r="G9" s="118">
        <v>7.6</v>
      </c>
      <c r="H9" s="113">
        <v>22.5</v>
      </c>
      <c r="I9" s="118">
        <v>7.2</v>
      </c>
      <c r="J9" s="118">
        <v>7</v>
      </c>
      <c r="K9" s="118">
        <v>6.9</v>
      </c>
      <c r="L9" s="118">
        <v>7</v>
      </c>
      <c r="M9" s="118">
        <v>7</v>
      </c>
      <c r="N9" s="119">
        <v>3.2</v>
      </c>
      <c r="O9" s="120">
        <v>24.2</v>
      </c>
      <c r="P9" s="121">
        <v>46.7</v>
      </c>
      <c r="Q9" s="112">
        <f t="shared" si="0"/>
        <v>8</v>
      </c>
    </row>
    <row r="10" spans="1:17" x14ac:dyDescent="0.25">
      <c r="A10" s="115" t="s">
        <v>400</v>
      </c>
      <c r="B10" s="123" t="s">
        <v>43</v>
      </c>
      <c r="C10" s="118">
        <v>7.2</v>
      </c>
      <c r="D10" s="118">
        <v>7.3</v>
      </c>
      <c r="E10" s="118">
        <v>7.4</v>
      </c>
      <c r="F10" s="118">
        <v>7.3</v>
      </c>
      <c r="G10" s="118">
        <v>7</v>
      </c>
      <c r="H10" s="113">
        <v>21.800000000000004</v>
      </c>
      <c r="I10" s="118">
        <v>7.3</v>
      </c>
      <c r="J10" s="118">
        <v>7.1</v>
      </c>
      <c r="K10" s="118">
        <v>7.1</v>
      </c>
      <c r="L10" s="118">
        <v>7.2</v>
      </c>
      <c r="M10" s="118">
        <v>7</v>
      </c>
      <c r="N10" s="119">
        <v>3.5</v>
      </c>
      <c r="O10" s="120">
        <v>24.900000000000002</v>
      </c>
      <c r="P10" s="121">
        <v>46.7</v>
      </c>
      <c r="Q10" s="112">
        <f t="shared" si="0"/>
        <v>9</v>
      </c>
    </row>
    <row r="11" spans="1:17" x14ac:dyDescent="0.25">
      <c r="A11" s="115" t="s">
        <v>401</v>
      </c>
      <c r="B11" s="123" t="s">
        <v>88</v>
      </c>
      <c r="C11" s="118">
        <v>7.1</v>
      </c>
      <c r="D11" s="118">
        <v>7.1</v>
      </c>
      <c r="E11" s="118">
        <v>7.2</v>
      </c>
      <c r="F11" s="118">
        <v>7.1</v>
      </c>
      <c r="G11" s="118">
        <v>7.4</v>
      </c>
      <c r="H11" s="113">
        <v>21.4</v>
      </c>
      <c r="I11" s="118">
        <v>7</v>
      </c>
      <c r="J11" s="118">
        <v>7.5</v>
      </c>
      <c r="K11" s="118">
        <v>7.1</v>
      </c>
      <c r="L11" s="118">
        <v>7</v>
      </c>
      <c r="M11" s="118">
        <v>7.3</v>
      </c>
      <c r="N11" s="119">
        <v>3</v>
      </c>
      <c r="O11" s="120">
        <v>24.4</v>
      </c>
      <c r="P11" s="121">
        <v>45.8</v>
      </c>
      <c r="Q11" s="112">
        <f t="shared" si="0"/>
        <v>10</v>
      </c>
    </row>
    <row r="12" spans="1:17" x14ac:dyDescent="0.25">
      <c r="A12" s="115" t="s">
        <v>402</v>
      </c>
      <c r="B12" s="123" t="s">
        <v>10</v>
      </c>
      <c r="C12" s="118">
        <v>7.2</v>
      </c>
      <c r="D12" s="118">
        <v>7.4</v>
      </c>
      <c r="E12" s="118">
        <v>7</v>
      </c>
      <c r="F12" s="118">
        <v>7.3</v>
      </c>
      <c r="G12" s="118">
        <v>7.1</v>
      </c>
      <c r="H12" s="113">
        <v>21.6</v>
      </c>
      <c r="I12" s="118">
        <v>6.8</v>
      </c>
      <c r="J12" s="118">
        <v>7.1</v>
      </c>
      <c r="K12" s="118">
        <v>6.6</v>
      </c>
      <c r="L12" s="118">
        <v>6.6</v>
      </c>
      <c r="M12" s="118">
        <v>6.7</v>
      </c>
      <c r="N12" s="119">
        <v>3.6</v>
      </c>
      <c r="O12" s="120">
        <v>23.700000000000003</v>
      </c>
      <c r="P12" s="121">
        <v>45.300000000000004</v>
      </c>
      <c r="Q12" s="112">
        <f t="shared" si="0"/>
        <v>11</v>
      </c>
    </row>
    <row r="13" spans="1:17" x14ac:dyDescent="0.25">
      <c r="A13" s="115" t="s">
        <v>403</v>
      </c>
      <c r="B13" s="123" t="s">
        <v>18</v>
      </c>
      <c r="C13" s="118">
        <v>6.7</v>
      </c>
      <c r="D13" s="118">
        <v>7.1</v>
      </c>
      <c r="E13" s="118">
        <v>7</v>
      </c>
      <c r="F13" s="118">
        <v>7</v>
      </c>
      <c r="G13" s="118">
        <v>7</v>
      </c>
      <c r="H13" s="113">
        <v>20.999999999999996</v>
      </c>
      <c r="I13" s="118">
        <v>6.9</v>
      </c>
      <c r="J13" s="118">
        <v>7.1</v>
      </c>
      <c r="K13" s="118">
        <v>7.5</v>
      </c>
      <c r="L13" s="118">
        <v>7</v>
      </c>
      <c r="M13" s="118">
        <v>7.1</v>
      </c>
      <c r="N13" s="119">
        <v>3</v>
      </c>
      <c r="O13" s="120">
        <v>24.200000000000003</v>
      </c>
      <c r="P13" s="121">
        <v>45.2</v>
      </c>
      <c r="Q13" s="112">
        <f t="shared" si="0"/>
        <v>12</v>
      </c>
    </row>
    <row r="14" spans="1:17" x14ac:dyDescent="0.25">
      <c r="A14" s="115" t="s">
        <v>404</v>
      </c>
      <c r="B14" s="123" t="s">
        <v>19</v>
      </c>
      <c r="C14" s="118">
        <v>7.2</v>
      </c>
      <c r="D14" s="118">
        <v>7.1</v>
      </c>
      <c r="E14" s="118">
        <v>6.8</v>
      </c>
      <c r="F14" s="118">
        <v>6.8</v>
      </c>
      <c r="G14" s="118">
        <v>6.8</v>
      </c>
      <c r="H14" s="113">
        <v>20.700000000000003</v>
      </c>
      <c r="I14" s="118">
        <v>7.2</v>
      </c>
      <c r="J14" s="118">
        <v>7.2</v>
      </c>
      <c r="K14" s="118">
        <v>6.9</v>
      </c>
      <c r="L14" s="118">
        <v>6.8</v>
      </c>
      <c r="M14" s="118">
        <v>7.4</v>
      </c>
      <c r="N14" s="119">
        <v>3.1</v>
      </c>
      <c r="O14" s="120">
        <v>24.400000000000002</v>
      </c>
      <c r="P14" s="121">
        <v>45.100000000000009</v>
      </c>
      <c r="Q14" s="112">
        <f t="shared" si="0"/>
        <v>13</v>
      </c>
    </row>
    <row r="15" spans="1:17" x14ac:dyDescent="0.25">
      <c r="A15" s="115" t="s">
        <v>405</v>
      </c>
      <c r="B15" s="123" t="s">
        <v>17</v>
      </c>
      <c r="C15" s="118">
        <v>7.3</v>
      </c>
      <c r="D15" s="118">
        <v>7.2</v>
      </c>
      <c r="E15" s="118">
        <v>7.2</v>
      </c>
      <c r="F15" s="118">
        <v>7.2</v>
      </c>
      <c r="G15" s="118">
        <v>7.3</v>
      </c>
      <c r="H15" s="113">
        <v>21.699999999999996</v>
      </c>
      <c r="I15" s="118">
        <v>6.8</v>
      </c>
      <c r="J15" s="118">
        <v>6.8</v>
      </c>
      <c r="K15" s="118">
        <v>6.4</v>
      </c>
      <c r="L15" s="118">
        <v>6.7</v>
      </c>
      <c r="M15" s="118">
        <v>6.8</v>
      </c>
      <c r="N15" s="119">
        <v>3.1</v>
      </c>
      <c r="O15" s="120">
        <v>23.4</v>
      </c>
      <c r="P15" s="121">
        <v>45.099999999999994</v>
      </c>
      <c r="Q15" s="112">
        <f t="shared" si="0"/>
        <v>14</v>
      </c>
    </row>
    <row r="16" spans="1:17" x14ac:dyDescent="0.25">
      <c r="A16" s="115" t="s">
        <v>406</v>
      </c>
      <c r="B16" s="123" t="s">
        <v>30</v>
      </c>
      <c r="C16" s="118">
        <v>7.3</v>
      </c>
      <c r="D16" s="118">
        <v>7.2</v>
      </c>
      <c r="E16" s="118">
        <v>7.2</v>
      </c>
      <c r="F16" s="118">
        <v>7.1</v>
      </c>
      <c r="G16" s="118">
        <v>7.1</v>
      </c>
      <c r="H16" s="113">
        <v>21.5</v>
      </c>
      <c r="I16" s="118">
        <v>6.3</v>
      </c>
      <c r="J16" s="118">
        <v>6.7</v>
      </c>
      <c r="K16" s="118">
        <v>6.4</v>
      </c>
      <c r="L16" s="118">
        <v>6.5</v>
      </c>
      <c r="M16" s="118">
        <v>6.8</v>
      </c>
      <c r="N16" s="119">
        <v>3.4</v>
      </c>
      <c r="O16" s="120">
        <v>22.999999999999993</v>
      </c>
      <c r="P16" s="121">
        <v>44.499999999999993</v>
      </c>
      <c r="Q16" s="112">
        <f t="shared" si="0"/>
        <v>15</v>
      </c>
    </row>
    <row r="17" spans="1:17" x14ac:dyDescent="0.25">
      <c r="A17" s="115" t="s">
        <v>407</v>
      </c>
      <c r="B17" s="123" t="s">
        <v>7</v>
      </c>
      <c r="C17" s="118">
        <v>6.5</v>
      </c>
      <c r="D17" s="118">
        <v>6.9</v>
      </c>
      <c r="E17" s="118">
        <v>7</v>
      </c>
      <c r="F17" s="118">
        <v>6.9</v>
      </c>
      <c r="G17" s="118">
        <v>6.8</v>
      </c>
      <c r="H17" s="113">
        <v>20.599999999999994</v>
      </c>
      <c r="I17" s="118">
        <v>6.6</v>
      </c>
      <c r="J17" s="118">
        <v>6.8</v>
      </c>
      <c r="K17" s="118">
        <v>6.7</v>
      </c>
      <c r="L17" s="118">
        <v>6.8</v>
      </c>
      <c r="M17" s="118">
        <v>6.9</v>
      </c>
      <c r="N17" s="119">
        <v>3</v>
      </c>
      <c r="O17" s="120">
        <v>23.299999999999997</v>
      </c>
      <c r="P17" s="121">
        <v>43.899999999999991</v>
      </c>
      <c r="Q17" s="112">
        <f t="shared" si="0"/>
        <v>16</v>
      </c>
    </row>
    <row r="18" spans="1:17" x14ac:dyDescent="0.25">
      <c r="A18" s="115" t="s">
        <v>408</v>
      </c>
      <c r="B18" s="123" t="s">
        <v>10</v>
      </c>
      <c r="C18" s="118">
        <v>6.9</v>
      </c>
      <c r="D18" s="118">
        <v>7.1</v>
      </c>
      <c r="E18" s="118">
        <v>6.8</v>
      </c>
      <c r="F18" s="118">
        <v>6.8</v>
      </c>
      <c r="G18" s="118">
        <v>6.9</v>
      </c>
      <c r="H18" s="113">
        <v>20.599999999999998</v>
      </c>
      <c r="I18" s="118">
        <v>6.8</v>
      </c>
      <c r="J18" s="118">
        <v>6.8</v>
      </c>
      <c r="K18" s="118">
        <v>6.8</v>
      </c>
      <c r="L18" s="118">
        <v>6.8</v>
      </c>
      <c r="M18" s="118">
        <v>6.8</v>
      </c>
      <c r="N18" s="119">
        <v>2.9</v>
      </c>
      <c r="O18" s="120">
        <v>23.299999999999997</v>
      </c>
      <c r="P18" s="121">
        <v>43.899999999999991</v>
      </c>
      <c r="Q18" s="112">
        <f t="shared" si="0"/>
        <v>17</v>
      </c>
    </row>
    <row r="19" spans="1:17" x14ac:dyDescent="0.25">
      <c r="A19" s="115" t="s">
        <v>409</v>
      </c>
      <c r="B19" s="123" t="s">
        <v>18</v>
      </c>
      <c r="C19" s="118">
        <v>6.7</v>
      </c>
      <c r="D19" s="118">
        <v>7</v>
      </c>
      <c r="E19" s="118">
        <v>6.9</v>
      </c>
      <c r="F19" s="118">
        <v>7</v>
      </c>
      <c r="G19" s="118">
        <v>6.9</v>
      </c>
      <c r="H19" s="113">
        <v>20.8</v>
      </c>
      <c r="I19" s="118">
        <v>6.5</v>
      </c>
      <c r="J19" s="118">
        <v>6.9</v>
      </c>
      <c r="K19" s="118">
        <v>6.6</v>
      </c>
      <c r="L19" s="118">
        <v>6.5</v>
      </c>
      <c r="M19" s="118">
        <v>6.8</v>
      </c>
      <c r="N19" s="119">
        <v>3</v>
      </c>
      <c r="O19" s="120">
        <v>22.9</v>
      </c>
      <c r="P19" s="121">
        <v>43.7</v>
      </c>
      <c r="Q19" s="112">
        <f t="shared" si="0"/>
        <v>18</v>
      </c>
    </row>
    <row r="20" spans="1:17" x14ac:dyDescent="0.25">
      <c r="A20" s="115" t="s">
        <v>410</v>
      </c>
      <c r="B20" s="123" t="s">
        <v>7</v>
      </c>
      <c r="C20" s="118">
        <v>6.6</v>
      </c>
      <c r="D20" s="118">
        <v>6.7</v>
      </c>
      <c r="E20" s="118">
        <v>6.5</v>
      </c>
      <c r="F20" s="118">
        <v>6.8</v>
      </c>
      <c r="G20" s="118">
        <v>6.8</v>
      </c>
      <c r="H20" s="113">
        <v>20.099999999999998</v>
      </c>
      <c r="I20" s="118">
        <v>6.8</v>
      </c>
      <c r="J20" s="118">
        <v>6.7</v>
      </c>
      <c r="K20" s="118">
        <v>6.5</v>
      </c>
      <c r="L20" s="118">
        <v>6.9</v>
      </c>
      <c r="M20" s="118">
        <v>6.7</v>
      </c>
      <c r="N20" s="119">
        <v>3.1</v>
      </c>
      <c r="O20" s="120">
        <v>23.300000000000004</v>
      </c>
      <c r="P20" s="121">
        <v>43.400000000000006</v>
      </c>
      <c r="Q20" s="112">
        <f t="shared" si="0"/>
        <v>19</v>
      </c>
    </row>
    <row r="21" spans="1:17" x14ac:dyDescent="0.25">
      <c r="A21" s="115" t="s">
        <v>411</v>
      </c>
      <c r="B21" s="123" t="s">
        <v>31</v>
      </c>
      <c r="C21" s="118">
        <v>7.1</v>
      </c>
      <c r="D21" s="118">
        <v>7.3</v>
      </c>
      <c r="E21" s="118">
        <v>7.3</v>
      </c>
      <c r="F21" s="118">
        <v>7.3</v>
      </c>
      <c r="G21" s="118">
        <v>7</v>
      </c>
      <c r="H21" s="113">
        <v>21.7</v>
      </c>
      <c r="I21" s="118">
        <v>6</v>
      </c>
      <c r="J21" s="118">
        <v>6.3</v>
      </c>
      <c r="K21" s="118">
        <v>6.1</v>
      </c>
      <c r="L21" s="118">
        <v>6.3</v>
      </c>
      <c r="M21" s="118">
        <v>6</v>
      </c>
      <c r="N21" s="119">
        <v>2.4</v>
      </c>
      <c r="O21" s="120">
        <v>20.799999999999997</v>
      </c>
      <c r="P21" s="121">
        <v>42.5</v>
      </c>
      <c r="Q21" s="112">
        <f t="shared" si="0"/>
        <v>20</v>
      </c>
    </row>
    <row r="22" spans="1:17" x14ac:dyDescent="0.25">
      <c r="A22" s="115" t="s">
        <v>412</v>
      </c>
      <c r="B22" s="123" t="s">
        <v>19</v>
      </c>
      <c r="C22" s="118">
        <v>6.3</v>
      </c>
      <c r="D22" s="118">
        <v>6.3</v>
      </c>
      <c r="E22" s="118">
        <v>5.8</v>
      </c>
      <c r="F22" s="118">
        <v>6.4</v>
      </c>
      <c r="G22" s="118">
        <v>6.6</v>
      </c>
      <c r="H22" s="113">
        <v>18.999999999999996</v>
      </c>
      <c r="I22" s="118">
        <v>7</v>
      </c>
      <c r="J22" s="118">
        <v>7.1</v>
      </c>
      <c r="K22" s="118">
        <v>6.6</v>
      </c>
      <c r="L22" s="118">
        <v>6.7</v>
      </c>
      <c r="M22" s="118">
        <v>7.1</v>
      </c>
      <c r="N22" s="119">
        <v>2.5</v>
      </c>
      <c r="O22" s="120">
        <v>23.299999999999997</v>
      </c>
      <c r="P22" s="121">
        <v>42.3</v>
      </c>
      <c r="Q22" s="112">
        <f t="shared" si="0"/>
        <v>21</v>
      </c>
    </row>
    <row r="23" spans="1:17" x14ac:dyDescent="0.25">
      <c r="A23" s="115" t="s">
        <v>413</v>
      </c>
      <c r="B23" s="123" t="s">
        <v>10</v>
      </c>
      <c r="C23" s="118">
        <v>6.1</v>
      </c>
      <c r="D23" s="118">
        <v>6.5</v>
      </c>
      <c r="E23" s="118">
        <v>6.1</v>
      </c>
      <c r="F23" s="118">
        <v>6.2</v>
      </c>
      <c r="G23" s="118">
        <v>6.3</v>
      </c>
      <c r="H23" s="113">
        <v>18.600000000000001</v>
      </c>
      <c r="I23" s="118">
        <v>6.8</v>
      </c>
      <c r="J23" s="118">
        <v>6.7</v>
      </c>
      <c r="K23" s="118">
        <v>6.9</v>
      </c>
      <c r="L23" s="118">
        <v>6.7</v>
      </c>
      <c r="M23" s="118">
        <v>6.7</v>
      </c>
      <c r="N23" s="119">
        <v>3</v>
      </c>
      <c r="O23" s="120">
        <v>23.2</v>
      </c>
      <c r="P23" s="121">
        <v>41.8</v>
      </c>
      <c r="Q23" s="112">
        <f t="shared" si="0"/>
        <v>22</v>
      </c>
    </row>
    <row r="24" spans="1:17" x14ac:dyDescent="0.25">
      <c r="A24" s="115" t="s">
        <v>414</v>
      </c>
      <c r="B24" s="123" t="s">
        <v>7</v>
      </c>
      <c r="C24" s="118"/>
      <c r="D24" s="118">
        <v>6.7</v>
      </c>
      <c r="E24" s="118">
        <v>6.5</v>
      </c>
      <c r="F24" s="118">
        <v>6.6</v>
      </c>
      <c r="G24" s="118">
        <v>6.7</v>
      </c>
      <c r="H24" s="113">
        <v>13.299999999999997</v>
      </c>
      <c r="I24" s="118">
        <v>6.6</v>
      </c>
      <c r="J24" s="118">
        <v>6.9</v>
      </c>
      <c r="K24" s="118">
        <v>6.6</v>
      </c>
      <c r="L24" s="118">
        <v>6.7</v>
      </c>
      <c r="M24" s="118">
        <v>6.8</v>
      </c>
      <c r="N24" s="119">
        <v>3</v>
      </c>
      <c r="O24" s="120">
        <v>23.1</v>
      </c>
      <c r="P24" s="121">
        <v>36.4</v>
      </c>
      <c r="Q24" s="112">
        <f t="shared" si="0"/>
        <v>23</v>
      </c>
    </row>
    <row r="25" spans="1:17" x14ac:dyDescent="0.25">
      <c r="A25" s="115" t="s">
        <v>415</v>
      </c>
      <c r="B25" s="123" t="s">
        <v>12</v>
      </c>
      <c r="C25" s="118">
        <v>4.0999999999999996</v>
      </c>
      <c r="D25" s="118">
        <v>4.0999999999999996</v>
      </c>
      <c r="E25" s="118">
        <v>4.2</v>
      </c>
      <c r="F25" s="118">
        <v>4.2</v>
      </c>
      <c r="G25" s="118">
        <v>4.0999999999999996</v>
      </c>
      <c r="H25" s="113">
        <v>12.399999999999997</v>
      </c>
      <c r="I25" s="118">
        <v>6.9</v>
      </c>
      <c r="J25" s="118">
        <v>7.1</v>
      </c>
      <c r="K25" s="118">
        <v>6.8</v>
      </c>
      <c r="L25" s="118">
        <v>6.8</v>
      </c>
      <c r="M25" s="118">
        <v>7.3</v>
      </c>
      <c r="N25" s="119">
        <v>3</v>
      </c>
      <c r="O25" s="120">
        <v>23.799999999999997</v>
      </c>
      <c r="P25" s="121">
        <v>36.199999999999996</v>
      </c>
      <c r="Q25" s="112">
        <f t="shared" si="0"/>
        <v>24</v>
      </c>
    </row>
    <row r="26" spans="1:17" x14ac:dyDescent="0.25">
      <c r="A26" s="115" t="s">
        <v>416</v>
      </c>
      <c r="B26" s="123" t="s">
        <v>45</v>
      </c>
      <c r="C26" s="118">
        <v>2.9</v>
      </c>
      <c r="D26" s="118">
        <v>2.7</v>
      </c>
      <c r="E26" s="118">
        <v>2.7</v>
      </c>
      <c r="F26" s="118">
        <v>2.8</v>
      </c>
      <c r="G26" s="118">
        <v>2.8</v>
      </c>
      <c r="H26" s="113">
        <v>8.3000000000000007</v>
      </c>
      <c r="I26" s="118">
        <v>5.5</v>
      </c>
      <c r="J26" s="118">
        <v>5.0999999999999996</v>
      </c>
      <c r="K26" s="118">
        <v>5.5</v>
      </c>
      <c r="L26" s="118">
        <v>5.6</v>
      </c>
      <c r="M26" s="118">
        <v>5.7</v>
      </c>
      <c r="N26" s="119">
        <v>2.9</v>
      </c>
      <c r="O26" s="120">
        <v>19.5</v>
      </c>
      <c r="P26" s="121">
        <v>27.8</v>
      </c>
      <c r="Q26" s="112">
        <f t="shared" si="0"/>
        <v>25</v>
      </c>
    </row>
    <row r="27" spans="1:17" x14ac:dyDescent="0.25">
      <c r="A27" s="115" t="s">
        <v>417</v>
      </c>
      <c r="B27" s="123" t="s">
        <v>7</v>
      </c>
      <c r="C27" s="118">
        <v>6.2</v>
      </c>
      <c r="D27" s="118">
        <v>6.5</v>
      </c>
      <c r="E27" s="118">
        <v>6.1</v>
      </c>
      <c r="F27" s="118">
        <v>6.2</v>
      </c>
      <c r="G27" s="118">
        <v>6.3</v>
      </c>
      <c r="H27" s="113">
        <v>18.699999999999996</v>
      </c>
      <c r="I27" s="118">
        <v>2.2000000000000002</v>
      </c>
      <c r="J27" s="118">
        <v>2.2000000000000002</v>
      </c>
      <c r="K27" s="118">
        <v>2.2000000000000002</v>
      </c>
      <c r="L27" s="118">
        <v>2.2000000000000002</v>
      </c>
      <c r="M27" s="118">
        <v>2.2000000000000002</v>
      </c>
      <c r="N27" s="119">
        <v>1.1000000000000001</v>
      </c>
      <c r="O27" s="120">
        <v>7.7000000000000011</v>
      </c>
      <c r="P27" s="121">
        <v>26.4</v>
      </c>
      <c r="Q27" s="112">
        <f t="shared" si="0"/>
        <v>26</v>
      </c>
    </row>
    <row r="28" spans="1:17" x14ac:dyDescent="0.25">
      <c r="A28" s="115" t="s">
        <v>418</v>
      </c>
      <c r="B28" s="123" t="s">
        <v>30</v>
      </c>
      <c r="C28" s="118">
        <v>0.6</v>
      </c>
      <c r="D28" s="118">
        <v>0.7</v>
      </c>
      <c r="E28" s="118">
        <v>0.7</v>
      </c>
      <c r="F28" s="118">
        <v>0.7</v>
      </c>
      <c r="G28" s="118">
        <v>0.7</v>
      </c>
      <c r="H28" s="113">
        <v>2.0999999999999992</v>
      </c>
      <c r="I28" s="118">
        <v>6</v>
      </c>
      <c r="J28" s="118">
        <v>6.6</v>
      </c>
      <c r="K28" s="118">
        <v>6.3</v>
      </c>
      <c r="L28" s="118">
        <v>6.7</v>
      </c>
      <c r="M28" s="118">
        <v>6.7</v>
      </c>
      <c r="N28" s="119">
        <v>3</v>
      </c>
      <c r="O28" s="120">
        <v>22.599999999999998</v>
      </c>
      <c r="P28" s="121">
        <v>24.699999999999996</v>
      </c>
      <c r="Q28" s="112">
        <f t="shared" si="0"/>
        <v>27</v>
      </c>
    </row>
    <row r="29" spans="1:17" x14ac:dyDescent="0.25">
      <c r="A29" s="115" t="s">
        <v>419</v>
      </c>
      <c r="B29" s="123" t="s">
        <v>25</v>
      </c>
      <c r="C29" s="118">
        <v>1.3</v>
      </c>
      <c r="D29" s="118">
        <v>1.3</v>
      </c>
      <c r="E29" s="118">
        <v>1.2</v>
      </c>
      <c r="F29" s="118">
        <v>1.2</v>
      </c>
      <c r="G29" s="118">
        <v>1.2</v>
      </c>
      <c r="H29" s="113">
        <v>3.7</v>
      </c>
      <c r="I29" s="118"/>
      <c r="J29" s="118">
        <v>7.3</v>
      </c>
      <c r="K29" s="118">
        <v>7.4</v>
      </c>
      <c r="L29" s="118">
        <v>7.3</v>
      </c>
      <c r="M29" s="118">
        <v>7.2</v>
      </c>
      <c r="N29" s="119">
        <v>3.2</v>
      </c>
      <c r="O29" s="120">
        <v>17.799999999999997</v>
      </c>
      <c r="P29" s="121">
        <v>21.499999999999996</v>
      </c>
      <c r="Q29" s="112">
        <f t="shared" si="0"/>
        <v>28</v>
      </c>
    </row>
    <row r="30" spans="1:17" x14ac:dyDescent="0.25">
      <c r="A30" s="115" t="s">
        <v>420</v>
      </c>
      <c r="B30" s="123" t="s">
        <v>29</v>
      </c>
      <c r="C30" s="118">
        <v>4.7</v>
      </c>
      <c r="D30" s="118">
        <v>4.8</v>
      </c>
      <c r="E30" s="118">
        <v>4.7</v>
      </c>
      <c r="F30" s="118">
        <v>4.8</v>
      </c>
      <c r="G30" s="118">
        <v>4.8</v>
      </c>
      <c r="H30" s="113">
        <v>14.3</v>
      </c>
      <c r="I30" s="118">
        <v>1.8</v>
      </c>
      <c r="J30" s="118">
        <v>1.8</v>
      </c>
      <c r="K30" s="118">
        <v>1.8</v>
      </c>
      <c r="L30" s="118">
        <v>1.8</v>
      </c>
      <c r="M30" s="118">
        <v>2</v>
      </c>
      <c r="N30" s="119">
        <v>1.1000000000000001</v>
      </c>
      <c r="O30" s="120">
        <v>6.5</v>
      </c>
      <c r="P30" s="121">
        <v>20.8</v>
      </c>
      <c r="Q30" s="112">
        <f t="shared" si="0"/>
        <v>29</v>
      </c>
    </row>
    <row r="31" spans="1:17" x14ac:dyDescent="0.25">
      <c r="A31" s="115" t="s">
        <v>421</v>
      </c>
      <c r="B31" s="123" t="s">
        <v>9</v>
      </c>
      <c r="C31" s="118"/>
      <c r="D31" s="118"/>
      <c r="E31" s="118"/>
      <c r="F31" s="118"/>
      <c r="G31" s="118"/>
      <c r="H31" s="113">
        <v>0</v>
      </c>
      <c r="I31" s="118"/>
      <c r="J31" s="118"/>
      <c r="K31" s="118"/>
      <c r="L31" s="118"/>
      <c r="M31" s="118"/>
      <c r="N31" s="119"/>
      <c r="O31" s="120">
        <v>0</v>
      </c>
      <c r="P31" s="121">
        <v>0</v>
      </c>
      <c r="Q31" s="112">
        <f t="shared" si="0"/>
        <v>30</v>
      </c>
    </row>
    <row r="32" spans="1:17" x14ac:dyDescent="0.25">
      <c r="A32" s="115" t="s">
        <v>422</v>
      </c>
      <c r="B32" s="123" t="s">
        <v>7</v>
      </c>
      <c r="C32" s="118"/>
      <c r="D32" s="118"/>
      <c r="E32" s="118"/>
      <c r="F32" s="118"/>
      <c r="G32" s="118"/>
      <c r="H32" s="113">
        <v>0</v>
      </c>
      <c r="I32" s="118"/>
      <c r="J32" s="118"/>
      <c r="K32" s="118"/>
      <c r="L32" s="118"/>
      <c r="M32" s="118"/>
      <c r="N32" s="119"/>
      <c r="O32" s="120">
        <v>0</v>
      </c>
      <c r="P32" s="121">
        <v>0</v>
      </c>
      <c r="Q32" s="112">
        <f t="shared" si="0"/>
        <v>31</v>
      </c>
    </row>
    <row r="33" spans="1:17" x14ac:dyDescent="0.25">
      <c r="A33" s="115" t="s">
        <v>423</v>
      </c>
      <c r="B33" s="123" t="s">
        <v>7</v>
      </c>
      <c r="C33" s="118"/>
      <c r="D33" s="118"/>
      <c r="E33" s="118"/>
      <c r="F33" s="118"/>
      <c r="G33" s="118"/>
      <c r="H33" s="113">
        <v>0</v>
      </c>
      <c r="I33" s="118"/>
      <c r="J33" s="118"/>
      <c r="K33" s="118"/>
      <c r="L33" s="118"/>
      <c r="M33" s="118"/>
      <c r="N33" s="119"/>
      <c r="O33" s="120">
        <v>0</v>
      </c>
      <c r="P33" s="121">
        <v>0</v>
      </c>
      <c r="Q33" s="112">
        <f t="shared" si="0"/>
        <v>32</v>
      </c>
    </row>
    <row r="34" spans="1:17" x14ac:dyDescent="0.25">
      <c r="A34" s="115" t="s">
        <v>424</v>
      </c>
      <c r="B34" s="123" t="s">
        <v>12</v>
      </c>
      <c r="C34" s="118"/>
      <c r="D34" s="118"/>
      <c r="E34" s="118"/>
      <c r="F34" s="118"/>
      <c r="G34" s="118"/>
      <c r="H34" s="113">
        <v>0</v>
      </c>
      <c r="I34" s="118"/>
      <c r="J34" s="118"/>
      <c r="K34" s="118"/>
      <c r="L34" s="118"/>
      <c r="M34" s="118"/>
      <c r="N34" s="119"/>
      <c r="O34" s="120">
        <v>0</v>
      </c>
      <c r="P34" s="121">
        <v>0</v>
      </c>
      <c r="Q34" s="112">
        <f t="shared" si="0"/>
        <v>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33"/>
  <sheetViews>
    <sheetView workbookViewId="0">
      <selection activeCell="T10" sqref="T10"/>
    </sheetView>
  </sheetViews>
  <sheetFormatPr defaultRowHeight="15" x14ac:dyDescent="0.25"/>
  <cols>
    <col min="1" max="1" width="17.85546875" bestFit="1" customWidth="1"/>
    <col min="2" max="2" width="48.85546875" bestFit="1" customWidth="1"/>
    <col min="3" max="7" width="5.7109375" customWidth="1"/>
    <col min="8" max="8" width="5" bestFit="1" customWidth="1"/>
    <col min="9" max="13" width="5.7109375" customWidth="1"/>
    <col min="14" max="14" width="5.7109375" bestFit="1" customWidth="1"/>
    <col min="15" max="15" width="5" bestFit="1" customWidth="1"/>
  </cols>
  <sheetData>
    <row r="1" spans="1:17" ht="18" x14ac:dyDescent="0.25">
      <c r="A1" s="126" t="s">
        <v>49</v>
      </c>
      <c r="B1" s="126" t="s">
        <v>50</v>
      </c>
      <c r="C1" s="126" t="s">
        <v>51</v>
      </c>
      <c r="D1" s="126" t="s">
        <v>52</v>
      </c>
      <c r="E1" s="126" t="s">
        <v>53</v>
      </c>
      <c r="F1" s="126" t="s">
        <v>54</v>
      </c>
      <c r="G1" s="126" t="s">
        <v>55</v>
      </c>
      <c r="H1" s="126" t="s">
        <v>56</v>
      </c>
      <c r="I1" s="126" t="s">
        <v>51</v>
      </c>
      <c r="J1" s="126" t="s">
        <v>52</v>
      </c>
      <c r="K1" s="126" t="s">
        <v>53</v>
      </c>
      <c r="L1" s="126" t="s">
        <v>54</v>
      </c>
      <c r="M1" s="126" t="s">
        <v>55</v>
      </c>
      <c r="N1" s="127" t="s">
        <v>57</v>
      </c>
      <c r="O1" s="126" t="s">
        <v>58</v>
      </c>
      <c r="P1" s="128" t="s">
        <v>59</v>
      </c>
      <c r="Q1" s="134" t="s">
        <v>425</v>
      </c>
    </row>
    <row r="2" spans="1:17" x14ac:dyDescent="0.25">
      <c r="A2" s="124" t="s">
        <v>426</v>
      </c>
      <c r="B2" s="135" t="s">
        <v>45</v>
      </c>
      <c r="C2" s="136">
        <v>7.3</v>
      </c>
      <c r="D2" s="136">
        <v>7.3</v>
      </c>
      <c r="E2" s="136">
        <v>7.5</v>
      </c>
      <c r="F2" s="136">
        <v>7.3</v>
      </c>
      <c r="G2" s="136">
        <v>7.5</v>
      </c>
      <c r="H2" s="125">
        <v>22.100000000000005</v>
      </c>
      <c r="I2" s="136">
        <v>7.5</v>
      </c>
      <c r="J2" s="136">
        <v>7.7</v>
      </c>
      <c r="K2" s="136">
        <v>7.9</v>
      </c>
      <c r="L2" s="136">
        <v>8.1</v>
      </c>
      <c r="M2" s="136">
        <v>7.8</v>
      </c>
      <c r="N2" s="137">
        <v>3</v>
      </c>
      <c r="O2" s="131">
        <v>26.4</v>
      </c>
      <c r="P2" s="132">
        <v>48.5</v>
      </c>
      <c r="Q2" s="99">
        <v>1</v>
      </c>
    </row>
    <row r="3" spans="1:17" x14ac:dyDescent="0.25">
      <c r="A3" s="124" t="s">
        <v>427</v>
      </c>
      <c r="B3" s="135" t="s">
        <v>20</v>
      </c>
      <c r="C3" s="136">
        <v>7.4</v>
      </c>
      <c r="D3" s="136">
        <v>7.2</v>
      </c>
      <c r="E3" s="136">
        <v>7.4</v>
      </c>
      <c r="F3" s="136">
        <v>7.5</v>
      </c>
      <c r="G3" s="136">
        <v>7.4</v>
      </c>
      <c r="H3" s="125">
        <v>22.2</v>
      </c>
      <c r="I3" s="136">
        <v>7.1</v>
      </c>
      <c r="J3" s="136">
        <v>7.2</v>
      </c>
      <c r="K3" s="136">
        <v>7.3</v>
      </c>
      <c r="L3" s="136">
        <v>7.6</v>
      </c>
      <c r="M3" s="136">
        <v>7.3</v>
      </c>
      <c r="N3" s="137">
        <v>3</v>
      </c>
      <c r="O3" s="131">
        <v>24.799999999999997</v>
      </c>
      <c r="P3" s="132">
        <v>47</v>
      </c>
      <c r="Q3" s="48">
        <f>1+Q2</f>
        <v>2</v>
      </c>
    </row>
    <row r="4" spans="1:17" x14ac:dyDescent="0.25">
      <c r="A4" s="124" t="s">
        <v>428</v>
      </c>
      <c r="B4" s="135" t="s">
        <v>26</v>
      </c>
      <c r="C4" s="136">
        <v>6.9</v>
      </c>
      <c r="D4" s="136">
        <v>6.8</v>
      </c>
      <c r="E4" s="136">
        <v>7</v>
      </c>
      <c r="F4" s="136">
        <v>7.2</v>
      </c>
      <c r="G4" s="136">
        <v>7.1</v>
      </c>
      <c r="H4" s="125">
        <v>21</v>
      </c>
      <c r="I4" s="136">
        <v>7</v>
      </c>
      <c r="J4" s="136">
        <v>7</v>
      </c>
      <c r="K4" s="136">
        <v>7.1</v>
      </c>
      <c r="L4" s="136">
        <v>6.8</v>
      </c>
      <c r="M4" s="136">
        <v>7.3</v>
      </c>
      <c r="N4" s="130">
        <v>3.1</v>
      </c>
      <c r="O4" s="131">
        <v>24.200000000000003</v>
      </c>
      <c r="P4" s="132">
        <v>45.2</v>
      </c>
      <c r="Q4" s="49">
        <f t="shared" ref="Q4:Q33" si="0">1+Q3</f>
        <v>3</v>
      </c>
    </row>
    <row r="5" spans="1:17" x14ac:dyDescent="0.25">
      <c r="A5" s="124" t="s">
        <v>429</v>
      </c>
      <c r="B5" s="135" t="s">
        <v>7</v>
      </c>
      <c r="C5" s="136">
        <v>6.6</v>
      </c>
      <c r="D5" s="136">
        <v>6.9</v>
      </c>
      <c r="E5" s="136">
        <v>7</v>
      </c>
      <c r="F5" s="136">
        <v>6.9</v>
      </c>
      <c r="G5" s="136">
        <v>7.1</v>
      </c>
      <c r="H5" s="125">
        <v>20.799999999999997</v>
      </c>
      <c r="I5" s="136">
        <v>6.9</v>
      </c>
      <c r="J5" s="136">
        <v>6.9</v>
      </c>
      <c r="K5" s="136">
        <v>6.7</v>
      </c>
      <c r="L5" s="136">
        <v>7</v>
      </c>
      <c r="M5" s="136">
        <v>7</v>
      </c>
      <c r="N5" s="137">
        <v>3</v>
      </c>
      <c r="O5" s="131">
        <v>23.8</v>
      </c>
      <c r="P5" s="132">
        <v>44.599999999999994</v>
      </c>
      <c r="Q5" s="133">
        <f t="shared" si="0"/>
        <v>4</v>
      </c>
    </row>
    <row r="6" spans="1:17" x14ac:dyDescent="0.25">
      <c r="A6" s="124" t="s">
        <v>430</v>
      </c>
      <c r="B6" s="135" t="s">
        <v>31</v>
      </c>
      <c r="C6" s="136">
        <v>7</v>
      </c>
      <c r="D6" s="136">
        <v>7</v>
      </c>
      <c r="E6" s="136">
        <v>7.1</v>
      </c>
      <c r="F6" s="136">
        <v>7.2</v>
      </c>
      <c r="G6" s="136">
        <v>6.9</v>
      </c>
      <c r="H6" s="125">
        <v>21.1</v>
      </c>
      <c r="I6" s="136">
        <v>6.3</v>
      </c>
      <c r="J6" s="136">
        <v>6.8</v>
      </c>
      <c r="K6" s="136">
        <v>7</v>
      </c>
      <c r="L6" s="136">
        <v>6.7</v>
      </c>
      <c r="M6" s="136">
        <v>7</v>
      </c>
      <c r="N6" s="137">
        <v>2.9</v>
      </c>
      <c r="O6" s="131">
        <v>23.399999999999995</v>
      </c>
      <c r="P6" s="132">
        <v>44.5</v>
      </c>
      <c r="Q6" s="133">
        <f t="shared" si="0"/>
        <v>5</v>
      </c>
    </row>
    <row r="7" spans="1:17" x14ac:dyDescent="0.25">
      <c r="A7" s="124" t="s">
        <v>431</v>
      </c>
      <c r="B7" s="135" t="s">
        <v>18</v>
      </c>
      <c r="C7" s="136">
        <v>7</v>
      </c>
      <c r="D7" s="136">
        <v>7</v>
      </c>
      <c r="E7" s="136">
        <v>7.2</v>
      </c>
      <c r="F7" s="136">
        <v>7.4</v>
      </c>
      <c r="G7" s="136">
        <v>7.2</v>
      </c>
      <c r="H7" s="138">
        <v>21.400000000000006</v>
      </c>
      <c r="I7" s="136">
        <v>6.2</v>
      </c>
      <c r="J7" s="136">
        <v>6</v>
      </c>
      <c r="K7" s="136">
        <v>6.8</v>
      </c>
      <c r="L7" s="136">
        <v>6.8</v>
      </c>
      <c r="M7" s="136">
        <v>6.6</v>
      </c>
      <c r="N7" s="137">
        <v>3</v>
      </c>
      <c r="O7" s="131">
        <v>22.599999999999998</v>
      </c>
      <c r="P7" s="132">
        <v>44</v>
      </c>
      <c r="Q7" s="133">
        <f t="shared" si="0"/>
        <v>6</v>
      </c>
    </row>
    <row r="8" spans="1:17" x14ac:dyDescent="0.25">
      <c r="A8" s="124" t="s">
        <v>432</v>
      </c>
      <c r="B8" s="135" t="s">
        <v>45</v>
      </c>
      <c r="C8" s="136">
        <v>6.5</v>
      </c>
      <c r="D8" s="136">
        <v>6.5</v>
      </c>
      <c r="E8" s="136">
        <v>6.9</v>
      </c>
      <c r="F8" s="136">
        <v>6.6</v>
      </c>
      <c r="G8" s="136">
        <v>6.4</v>
      </c>
      <c r="H8" s="125">
        <v>19.600000000000001</v>
      </c>
      <c r="I8" s="136">
        <v>6.3</v>
      </c>
      <c r="J8" s="136">
        <v>6.8</v>
      </c>
      <c r="K8" s="136">
        <v>6.9</v>
      </c>
      <c r="L8" s="136">
        <v>6.9</v>
      </c>
      <c r="M8" s="136">
        <v>6.9</v>
      </c>
      <c r="N8" s="137">
        <v>3.7</v>
      </c>
      <c r="O8" s="131">
        <v>24.299999999999997</v>
      </c>
      <c r="P8" s="132">
        <v>43.9</v>
      </c>
      <c r="Q8" s="133">
        <f t="shared" si="0"/>
        <v>7</v>
      </c>
    </row>
    <row r="9" spans="1:17" x14ac:dyDescent="0.25">
      <c r="A9" s="124" t="s">
        <v>433</v>
      </c>
      <c r="B9" s="135" t="s">
        <v>16</v>
      </c>
      <c r="C9" s="136">
        <v>6.6</v>
      </c>
      <c r="D9" s="136">
        <v>6.1</v>
      </c>
      <c r="E9" s="136">
        <v>6.7</v>
      </c>
      <c r="F9" s="136">
        <v>6</v>
      </c>
      <c r="G9" s="136">
        <v>5.9</v>
      </c>
      <c r="H9" s="125">
        <v>18.699999999999996</v>
      </c>
      <c r="I9" s="136">
        <v>6.8</v>
      </c>
      <c r="J9" s="136">
        <v>7</v>
      </c>
      <c r="K9" s="136">
        <v>7</v>
      </c>
      <c r="L9" s="136">
        <v>7</v>
      </c>
      <c r="M9" s="136">
        <v>7</v>
      </c>
      <c r="N9" s="137">
        <v>3.1</v>
      </c>
      <c r="O9" s="131">
        <v>24.099999999999998</v>
      </c>
      <c r="P9" s="132">
        <v>42.8</v>
      </c>
      <c r="Q9" s="133">
        <f t="shared" si="0"/>
        <v>8</v>
      </c>
    </row>
    <row r="10" spans="1:17" x14ac:dyDescent="0.25">
      <c r="A10" s="124" t="s">
        <v>434</v>
      </c>
      <c r="B10" s="135" t="s">
        <v>17</v>
      </c>
      <c r="C10" s="136">
        <v>5.9</v>
      </c>
      <c r="D10" s="136">
        <v>6.3</v>
      </c>
      <c r="E10" s="136">
        <v>6.4</v>
      </c>
      <c r="F10" s="136">
        <v>5.9</v>
      </c>
      <c r="G10" s="136">
        <v>5.5</v>
      </c>
      <c r="H10" s="125">
        <v>18.100000000000001</v>
      </c>
      <c r="I10" s="136">
        <v>6.7</v>
      </c>
      <c r="J10" s="136">
        <v>6.7</v>
      </c>
      <c r="K10" s="136">
        <v>7.1</v>
      </c>
      <c r="L10" s="136">
        <v>6.9</v>
      </c>
      <c r="M10" s="136">
        <v>7</v>
      </c>
      <c r="N10" s="137">
        <v>2.9</v>
      </c>
      <c r="O10" s="131">
        <v>23.499999999999996</v>
      </c>
      <c r="P10" s="132">
        <v>41.599999999999994</v>
      </c>
      <c r="Q10" s="133">
        <f t="shared" si="0"/>
        <v>9</v>
      </c>
    </row>
    <row r="11" spans="1:17" x14ac:dyDescent="0.25">
      <c r="A11" s="124" t="s">
        <v>435</v>
      </c>
      <c r="B11" s="135" t="s">
        <v>10</v>
      </c>
      <c r="C11" s="136">
        <v>6.9</v>
      </c>
      <c r="D11" s="136">
        <v>7.4</v>
      </c>
      <c r="E11" s="136">
        <v>7.2</v>
      </c>
      <c r="F11" s="136">
        <v>7.4</v>
      </c>
      <c r="G11" s="136">
        <v>7.4</v>
      </c>
      <c r="H11" s="125">
        <v>22</v>
      </c>
      <c r="I11" s="136">
        <v>5.4</v>
      </c>
      <c r="J11" s="136">
        <v>5.4</v>
      </c>
      <c r="K11" s="136">
        <v>5.6</v>
      </c>
      <c r="L11" s="136">
        <v>5.2</v>
      </c>
      <c r="M11" s="136">
        <v>5.5</v>
      </c>
      <c r="N11" s="137">
        <v>2.8</v>
      </c>
      <c r="O11" s="131">
        <v>19.100000000000001</v>
      </c>
      <c r="P11" s="132">
        <v>41.1</v>
      </c>
      <c r="Q11" s="133">
        <f t="shared" si="0"/>
        <v>10</v>
      </c>
    </row>
    <row r="12" spans="1:17" x14ac:dyDescent="0.25">
      <c r="A12" s="124" t="s">
        <v>436</v>
      </c>
      <c r="B12" s="135" t="s">
        <v>10</v>
      </c>
      <c r="C12" s="136">
        <v>6.5</v>
      </c>
      <c r="D12" s="136">
        <v>6.5</v>
      </c>
      <c r="E12" s="136">
        <v>6.4</v>
      </c>
      <c r="F12" s="136">
        <v>6.6</v>
      </c>
      <c r="G12" s="136">
        <v>6.7</v>
      </c>
      <c r="H12" s="125">
        <v>19.600000000000001</v>
      </c>
      <c r="I12" s="136">
        <v>5.7</v>
      </c>
      <c r="J12" s="136">
        <v>5.9</v>
      </c>
      <c r="K12" s="136">
        <v>5.7</v>
      </c>
      <c r="L12" s="136">
        <v>6</v>
      </c>
      <c r="M12" s="136">
        <v>6.2</v>
      </c>
      <c r="N12" s="137">
        <v>3</v>
      </c>
      <c r="O12" s="131">
        <v>20.6</v>
      </c>
      <c r="P12" s="132">
        <v>40.200000000000003</v>
      </c>
      <c r="Q12" s="133">
        <f t="shared" si="0"/>
        <v>11</v>
      </c>
    </row>
    <row r="13" spans="1:17" x14ac:dyDescent="0.25">
      <c r="A13" s="124" t="s">
        <v>437</v>
      </c>
      <c r="B13" s="135" t="s">
        <v>20</v>
      </c>
      <c r="C13" s="136">
        <v>6.4</v>
      </c>
      <c r="D13" s="136">
        <v>6.5</v>
      </c>
      <c r="E13" s="136">
        <v>7</v>
      </c>
      <c r="F13" s="136">
        <v>6.7</v>
      </c>
      <c r="G13" s="136">
        <v>6.7</v>
      </c>
      <c r="H13" s="125">
        <v>19.899999999999999</v>
      </c>
      <c r="I13" s="136">
        <v>5.5</v>
      </c>
      <c r="J13" s="136">
        <v>5.7</v>
      </c>
      <c r="K13" s="136">
        <v>5.3</v>
      </c>
      <c r="L13" s="136">
        <v>5</v>
      </c>
      <c r="M13" s="136">
        <v>5.6</v>
      </c>
      <c r="N13" s="130">
        <v>2.5</v>
      </c>
      <c r="O13" s="131">
        <v>18.900000000000002</v>
      </c>
      <c r="P13" s="132">
        <v>38.799999999999997</v>
      </c>
      <c r="Q13" s="133">
        <f t="shared" si="0"/>
        <v>12</v>
      </c>
    </row>
    <row r="14" spans="1:17" x14ac:dyDescent="0.25">
      <c r="A14" s="124" t="s">
        <v>438</v>
      </c>
      <c r="B14" s="135" t="s">
        <v>17</v>
      </c>
      <c r="C14" s="136">
        <v>4.0999999999999996</v>
      </c>
      <c r="D14" s="136">
        <v>4.5999999999999996</v>
      </c>
      <c r="E14" s="136">
        <v>4.8</v>
      </c>
      <c r="F14" s="136">
        <v>4.7</v>
      </c>
      <c r="G14" s="136">
        <v>5.0999999999999996</v>
      </c>
      <c r="H14" s="125">
        <v>14.099999999999996</v>
      </c>
      <c r="I14" s="136">
        <v>6.9</v>
      </c>
      <c r="J14" s="136">
        <v>6.7</v>
      </c>
      <c r="K14" s="136">
        <v>6.7</v>
      </c>
      <c r="L14" s="136">
        <v>7.1</v>
      </c>
      <c r="M14" s="136">
        <v>6.9</v>
      </c>
      <c r="N14" s="137">
        <v>3</v>
      </c>
      <c r="O14" s="131">
        <v>23.499999999999996</v>
      </c>
      <c r="P14" s="132">
        <v>37.599999999999994</v>
      </c>
      <c r="Q14" s="133">
        <f t="shared" si="0"/>
        <v>13</v>
      </c>
    </row>
    <row r="15" spans="1:17" x14ac:dyDescent="0.25">
      <c r="A15" s="124" t="s">
        <v>439</v>
      </c>
      <c r="B15" s="135" t="s">
        <v>39</v>
      </c>
      <c r="C15" s="136">
        <v>7.3</v>
      </c>
      <c r="D15" s="136">
        <v>7.1</v>
      </c>
      <c r="E15" s="136">
        <v>7.2</v>
      </c>
      <c r="F15" s="136">
        <v>7.2</v>
      </c>
      <c r="G15" s="136">
        <v>7.3</v>
      </c>
      <c r="H15" s="125">
        <v>21.699999999999996</v>
      </c>
      <c r="I15" s="136">
        <v>3.9</v>
      </c>
      <c r="J15" s="136">
        <v>4</v>
      </c>
      <c r="K15" s="136">
        <v>4.0999999999999996</v>
      </c>
      <c r="L15" s="136">
        <v>4.0999999999999996</v>
      </c>
      <c r="M15" s="136">
        <v>4</v>
      </c>
      <c r="N15" s="137">
        <v>1.9</v>
      </c>
      <c r="O15" s="131">
        <v>14</v>
      </c>
      <c r="P15" s="132">
        <v>35.699999999999996</v>
      </c>
      <c r="Q15" s="133">
        <f t="shared" si="0"/>
        <v>14</v>
      </c>
    </row>
    <row r="16" spans="1:17" x14ac:dyDescent="0.25">
      <c r="A16" s="124" t="s">
        <v>440</v>
      </c>
      <c r="B16" s="135" t="s">
        <v>41</v>
      </c>
      <c r="C16" s="136">
        <v>6.1</v>
      </c>
      <c r="D16" s="136">
        <v>5.3</v>
      </c>
      <c r="E16" s="136">
        <v>5.3</v>
      </c>
      <c r="F16" s="136">
        <v>5.6</v>
      </c>
      <c r="G16" s="136">
        <v>5.4</v>
      </c>
      <c r="H16" s="125">
        <v>16.299999999999994</v>
      </c>
      <c r="I16" s="136">
        <v>5.0999999999999996</v>
      </c>
      <c r="J16" s="136">
        <v>5.0999999999999996</v>
      </c>
      <c r="K16" s="136">
        <v>5.3</v>
      </c>
      <c r="L16" s="136">
        <v>5.4</v>
      </c>
      <c r="M16" s="136">
        <v>5.2</v>
      </c>
      <c r="N16" s="137">
        <v>2.9</v>
      </c>
      <c r="O16" s="131">
        <v>18.499999999999996</v>
      </c>
      <c r="P16" s="132">
        <v>34.79999999999999</v>
      </c>
      <c r="Q16" s="133">
        <f t="shared" si="0"/>
        <v>15</v>
      </c>
    </row>
    <row r="17" spans="1:17" x14ac:dyDescent="0.25">
      <c r="A17" s="124" t="s">
        <v>441</v>
      </c>
      <c r="B17" s="135" t="s">
        <v>152</v>
      </c>
      <c r="C17" s="136">
        <v>2.6</v>
      </c>
      <c r="D17" s="136">
        <v>2.6</v>
      </c>
      <c r="E17" s="136">
        <v>2.2000000000000002</v>
      </c>
      <c r="F17" s="136">
        <v>2.5</v>
      </c>
      <c r="G17" s="136">
        <v>2.7</v>
      </c>
      <c r="H17" s="125">
        <v>7.700000000000002</v>
      </c>
      <c r="I17" s="136">
        <v>6.7</v>
      </c>
      <c r="J17" s="136">
        <v>6.7</v>
      </c>
      <c r="K17" s="136">
        <v>7.2</v>
      </c>
      <c r="L17" s="136">
        <v>7.1</v>
      </c>
      <c r="M17" s="136">
        <v>6.9</v>
      </c>
      <c r="N17" s="137">
        <v>2.9</v>
      </c>
      <c r="O17" s="131">
        <v>23.6</v>
      </c>
      <c r="P17" s="132">
        <v>31.300000000000004</v>
      </c>
      <c r="Q17" s="133">
        <f t="shared" si="0"/>
        <v>16</v>
      </c>
    </row>
    <row r="18" spans="1:17" x14ac:dyDescent="0.25">
      <c r="A18" s="124" t="s">
        <v>442</v>
      </c>
      <c r="B18" s="135" t="s">
        <v>15</v>
      </c>
      <c r="C18" s="136">
        <v>2.6</v>
      </c>
      <c r="D18" s="136">
        <v>2.8</v>
      </c>
      <c r="E18" s="136">
        <v>2.6</v>
      </c>
      <c r="F18" s="136">
        <v>2.5</v>
      </c>
      <c r="G18" s="136">
        <v>3</v>
      </c>
      <c r="H18" s="125">
        <v>8</v>
      </c>
      <c r="I18" s="136">
        <v>6.3</v>
      </c>
      <c r="J18" s="136">
        <v>6.4</v>
      </c>
      <c r="K18" s="136">
        <v>6.3</v>
      </c>
      <c r="L18" s="136">
        <v>6.3</v>
      </c>
      <c r="M18" s="136">
        <v>6.2</v>
      </c>
      <c r="N18" s="137">
        <v>3.1</v>
      </c>
      <c r="O18" s="131">
        <v>22.000000000000004</v>
      </c>
      <c r="P18" s="132">
        <v>30.000000000000004</v>
      </c>
      <c r="Q18" s="133">
        <f t="shared" si="0"/>
        <v>17</v>
      </c>
    </row>
    <row r="19" spans="1:17" x14ac:dyDescent="0.25">
      <c r="A19" s="124" t="s">
        <v>443</v>
      </c>
      <c r="B19" s="135" t="s">
        <v>18</v>
      </c>
      <c r="C19" s="136">
        <v>1.8</v>
      </c>
      <c r="D19" s="136">
        <v>2.2999999999999998</v>
      </c>
      <c r="E19" s="136">
        <v>2.6</v>
      </c>
      <c r="F19" s="136">
        <v>2.4</v>
      </c>
      <c r="G19" s="136">
        <v>2.6</v>
      </c>
      <c r="H19" s="125">
        <v>7.3</v>
      </c>
      <c r="I19" s="136">
        <v>5.7</v>
      </c>
      <c r="J19" s="136">
        <v>6</v>
      </c>
      <c r="K19" s="136">
        <v>6.2</v>
      </c>
      <c r="L19" s="136">
        <v>6.1</v>
      </c>
      <c r="M19" s="136">
        <v>6.4</v>
      </c>
      <c r="N19" s="137">
        <v>3</v>
      </c>
      <c r="O19" s="131">
        <v>21.3</v>
      </c>
      <c r="P19" s="132">
        <v>28.6</v>
      </c>
      <c r="Q19" s="133">
        <f t="shared" si="0"/>
        <v>18</v>
      </c>
    </row>
    <row r="20" spans="1:17" x14ac:dyDescent="0.25">
      <c r="A20" s="124" t="s">
        <v>444</v>
      </c>
      <c r="B20" s="135" t="s">
        <v>13</v>
      </c>
      <c r="C20" s="136">
        <v>1.6</v>
      </c>
      <c r="D20" s="136">
        <v>1.9</v>
      </c>
      <c r="E20" s="136">
        <v>2</v>
      </c>
      <c r="F20" s="136">
        <v>1.9</v>
      </c>
      <c r="G20" s="136">
        <v>1.9</v>
      </c>
      <c r="H20" s="125">
        <v>5.7000000000000011</v>
      </c>
      <c r="I20" s="136">
        <v>5.4</v>
      </c>
      <c r="J20" s="136">
        <v>5.5</v>
      </c>
      <c r="K20" s="136">
        <v>5.5</v>
      </c>
      <c r="L20" s="136">
        <v>5.8</v>
      </c>
      <c r="M20" s="136">
        <v>5.3</v>
      </c>
      <c r="N20" s="130">
        <v>2.4</v>
      </c>
      <c r="O20" s="131">
        <v>18.799999999999997</v>
      </c>
      <c r="P20" s="132">
        <v>24.5</v>
      </c>
      <c r="Q20" s="133">
        <f t="shared" si="0"/>
        <v>19</v>
      </c>
    </row>
    <row r="21" spans="1:17" x14ac:dyDescent="0.25">
      <c r="A21" s="124" t="s">
        <v>445</v>
      </c>
      <c r="B21" s="135" t="s">
        <v>25</v>
      </c>
      <c r="C21" s="136">
        <v>0.4</v>
      </c>
      <c r="D21" s="136">
        <v>0.4</v>
      </c>
      <c r="E21" s="136">
        <v>0.4</v>
      </c>
      <c r="F21" s="136">
        <v>0.4</v>
      </c>
      <c r="G21" s="136">
        <v>0.4</v>
      </c>
      <c r="H21" s="125">
        <v>1.2000000000000002</v>
      </c>
      <c r="I21" s="136">
        <v>6.2</v>
      </c>
      <c r="J21" s="136">
        <v>6.5</v>
      </c>
      <c r="K21" s="136">
        <v>6.1</v>
      </c>
      <c r="L21" s="136">
        <v>6.3</v>
      </c>
      <c r="M21" s="136">
        <v>6.5</v>
      </c>
      <c r="N21" s="130">
        <v>3.5</v>
      </c>
      <c r="O21" s="131">
        <v>22.5</v>
      </c>
      <c r="P21" s="132">
        <v>23.7</v>
      </c>
      <c r="Q21" s="133">
        <f t="shared" si="0"/>
        <v>20</v>
      </c>
    </row>
    <row r="22" spans="1:17" x14ac:dyDescent="0.25">
      <c r="A22" s="124" t="s">
        <v>446</v>
      </c>
      <c r="B22" s="135" t="s">
        <v>15</v>
      </c>
      <c r="C22" s="136">
        <v>1.8</v>
      </c>
      <c r="D22" s="136">
        <v>1.9</v>
      </c>
      <c r="E22" s="136">
        <v>2.2000000000000002</v>
      </c>
      <c r="F22" s="136">
        <v>2.1</v>
      </c>
      <c r="G22" s="136">
        <v>2.2000000000000002</v>
      </c>
      <c r="H22" s="138">
        <v>6.1999999999999993</v>
      </c>
      <c r="I22" s="129">
        <v>0</v>
      </c>
      <c r="J22" s="129">
        <v>0</v>
      </c>
      <c r="K22" s="129">
        <v>0</v>
      </c>
      <c r="L22" s="129">
        <v>0</v>
      </c>
      <c r="M22" s="129">
        <v>0</v>
      </c>
      <c r="N22" s="130">
        <v>0</v>
      </c>
      <c r="O22" s="131">
        <v>0</v>
      </c>
      <c r="P22" s="132">
        <v>6.1999999999999993</v>
      </c>
      <c r="Q22" s="133">
        <f t="shared" si="0"/>
        <v>21</v>
      </c>
    </row>
    <row r="23" spans="1:17" x14ac:dyDescent="0.25">
      <c r="A23" s="124" t="s">
        <v>447</v>
      </c>
      <c r="B23" s="135" t="s">
        <v>18</v>
      </c>
      <c r="C23" s="129"/>
      <c r="D23" s="129"/>
      <c r="E23" s="129"/>
      <c r="F23" s="129"/>
      <c r="G23" s="129"/>
      <c r="H23" s="125">
        <v>0</v>
      </c>
      <c r="I23" s="129"/>
      <c r="J23" s="129"/>
      <c r="K23" s="129"/>
      <c r="L23" s="129"/>
      <c r="M23" s="129"/>
      <c r="N23" s="130"/>
      <c r="O23" s="131">
        <v>0</v>
      </c>
      <c r="P23" s="132">
        <v>0</v>
      </c>
      <c r="Q23" s="133">
        <f t="shared" si="0"/>
        <v>22</v>
      </c>
    </row>
    <row r="24" spans="1:17" x14ac:dyDescent="0.25">
      <c r="A24" s="124" t="s">
        <v>448</v>
      </c>
      <c r="B24" s="135" t="s">
        <v>27</v>
      </c>
      <c r="C24" s="129"/>
      <c r="D24" s="129"/>
      <c r="E24" s="129"/>
      <c r="F24" s="129"/>
      <c r="G24" s="129"/>
      <c r="H24" s="125">
        <v>0</v>
      </c>
      <c r="I24" s="129"/>
      <c r="J24" s="129"/>
      <c r="K24" s="129"/>
      <c r="L24" s="129"/>
      <c r="M24" s="129"/>
      <c r="N24" s="130"/>
      <c r="O24" s="131">
        <v>0</v>
      </c>
      <c r="P24" s="132">
        <v>0</v>
      </c>
      <c r="Q24" s="133">
        <f t="shared" si="0"/>
        <v>23</v>
      </c>
    </row>
    <row r="25" spans="1:17" x14ac:dyDescent="0.25">
      <c r="A25" s="124" t="s">
        <v>449</v>
      </c>
      <c r="B25" s="135" t="s">
        <v>45</v>
      </c>
      <c r="C25" s="129"/>
      <c r="D25" s="129"/>
      <c r="E25" s="129"/>
      <c r="F25" s="129"/>
      <c r="G25" s="129"/>
      <c r="H25" s="125">
        <v>0</v>
      </c>
      <c r="I25" s="129"/>
      <c r="J25" s="129"/>
      <c r="K25" s="129"/>
      <c r="L25" s="129"/>
      <c r="M25" s="129"/>
      <c r="N25" s="130"/>
      <c r="O25" s="131">
        <v>0</v>
      </c>
      <c r="P25" s="132">
        <v>0</v>
      </c>
      <c r="Q25" s="133">
        <f t="shared" si="0"/>
        <v>24</v>
      </c>
    </row>
    <row r="26" spans="1:17" x14ac:dyDescent="0.25">
      <c r="A26" s="124" t="s">
        <v>450</v>
      </c>
      <c r="B26" s="135" t="s">
        <v>31</v>
      </c>
      <c r="C26" s="129"/>
      <c r="D26" s="129"/>
      <c r="E26" s="129"/>
      <c r="F26" s="129"/>
      <c r="G26" s="129"/>
      <c r="H26" s="125">
        <v>0</v>
      </c>
      <c r="I26" s="129"/>
      <c r="J26" s="129"/>
      <c r="K26" s="129"/>
      <c r="L26" s="129"/>
      <c r="M26" s="129"/>
      <c r="N26" s="130"/>
      <c r="O26" s="131">
        <v>0</v>
      </c>
      <c r="P26" s="132">
        <v>0</v>
      </c>
      <c r="Q26" s="133">
        <f t="shared" si="0"/>
        <v>25</v>
      </c>
    </row>
    <row r="27" spans="1:17" x14ac:dyDescent="0.25">
      <c r="A27" s="124" t="s">
        <v>451</v>
      </c>
      <c r="B27" s="135" t="s">
        <v>48</v>
      </c>
      <c r="C27" s="129"/>
      <c r="D27" s="129"/>
      <c r="E27" s="129"/>
      <c r="F27" s="129"/>
      <c r="G27" s="129"/>
      <c r="H27" s="125">
        <v>0</v>
      </c>
      <c r="I27" s="129"/>
      <c r="J27" s="129"/>
      <c r="K27" s="129"/>
      <c r="L27" s="129"/>
      <c r="M27" s="129"/>
      <c r="N27" s="130"/>
      <c r="O27" s="131">
        <v>0</v>
      </c>
      <c r="P27" s="132">
        <v>0</v>
      </c>
      <c r="Q27" s="133">
        <f t="shared" si="0"/>
        <v>26</v>
      </c>
    </row>
    <row r="28" spans="1:17" x14ac:dyDescent="0.25">
      <c r="A28" s="124" t="s">
        <v>452</v>
      </c>
      <c r="B28" s="135" t="s">
        <v>14</v>
      </c>
      <c r="C28" s="129"/>
      <c r="D28" s="129"/>
      <c r="E28" s="129"/>
      <c r="F28" s="129"/>
      <c r="G28" s="129"/>
      <c r="H28" s="125">
        <v>0</v>
      </c>
      <c r="I28" s="129"/>
      <c r="J28" s="129"/>
      <c r="K28" s="129"/>
      <c r="L28" s="129"/>
      <c r="M28" s="129"/>
      <c r="N28" s="130"/>
      <c r="O28" s="131">
        <v>0</v>
      </c>
      <c r="P28" s="132">
        <v>0</v>
      </c>
      <c r="Q28" s="133">
        <f t="shared" si="0"/>
        <v>27</v>
      </c>
    </row>
    <row r="29" spans="1:17" x14ac:dyDescent="0.25">
      <c r="A29" s="124" t="s">
        <v>453</v>
      </c>
      <c r="B29" s="135" t="s">
        <v>41</v>
      </c>
      <c r="C29" s="129"/>
      <c r="D29" s="129"/>
      <c r="E29" s="129"/>
      <c r="F29" s="129"/>
      <c r="G29" s="129"/>
      <c r="H29" s="125">
        <v>0</v>
      </c>
      <c r="I29" s="129"/>
      <c r="J29" s="129"/>
      <c r="K29" s="129"/>
      <c r="L29" s="129"/>
      <c r="M29" s="129"/>
      <c r="N29" s="130"/>
      <c r="O29" s="131">
        <v>0</v>
      </c>
      <c r="P29" s="132">
        <v>0</v>
      </c>
      <c r="Q29" s="133">
        <f t="shared" si="0"/>
        <v>28</v>
      </c>
    </row>
    <row r="30" spans="1:17" x14ac:dyDescent="0.25">
      <c r="A30" s="124" t="s">
        <v>454</v>
      </c>
      <c r="B30" s="135" t="s">
        <v>19</v>
      </c>
      <c r="C30" s="129"/>
      <c r="D30" s="129"/>
      <c r="E30" s="129"/>
      <c r="F30" s="129"/>
      <c r="G30" s="129"/>
      <c r="H30" s="125">
        <v>0</v>
      </c>
      <c r="I30" s="129"/>
      <c r="J30" s="129"/>
      <c r="K30" s="129"/>
      <c r="L30" s="129"/>
      <c r="M30" s="129"/>
      <c r="N30" s="130"/>
      <c r="O30" s="131">
        <v>0</v>
      </c>
      <c r="P30" s="132">
        <v>0</v>
      </c>
      <c r="Q30" s="133">
        <f t="shared" si="0"/>
        <v>29</v>
      </c>
    </row>
    <row r="31" spans="1:17" x14ac:dyDescent="0.25">
      <c r="A31" s="124" t="s">
        <v>455</v>
      </c>
      <c r="B31" s="135" t="s">
        <v>17</v>
      </c>
      <c r="C31" s="129"/>
      <c r="D31" s="129"/>
      <c r="E31" s="129"/>
      <c r="F31" s="129"/>
      <c r="G31" s="129"/>
      <c r="H31" s="125">
        <v>0</v>
      </c>
      <c r="I31" s="129"/>
      <c r="J31" s="129"/>
      <c r="K31" s="129"/>
      <c r="L31" s="129"/>
      <c r="M31" s="129"/>
      <c r="N31" s="130"/>
      <c r="O31" s="131">
        <v>0</v>
      </c>
      <c r="P31" s="132">
        <v>0</v>
      </c>
      <c r="Q31" s="133">
        <f t="shared" si="0"/>
        <v>30</v>
      </c>
    </row>
    <row r="32" spans="1:17" x14ac:dyDescent="0.25">
      <c r="A32" s="124" t="s">
        <v>456</v>
      </c>
      <c r="B32" s="135" t="s">
        <v>7</v>
      </c>
      <c r="C32" s="129"/>
      <c r="D32" s="129"/>
      <c r="E32" s="129"/>
      <c r="F32" s="129"/>
      <c r="G32" s="129"/>
      <c r="H32" s="125">
        <v>0</v>
      </c>
      <c r="I32" s="129"/>
      <c r="J32" s="129"/>
      <c r="K32" s="129"/>
      <c r="L32" s="129"/>
      <c r="M32" s="129"/>
      <c r="N32" s="130"/>
      <c r="O32" s="131">
        <v>0</v>
      </c>
      <c r="P32" s="132">
        <v>0</v>
      </c>
      <c r="Q32" s="133">
        <f t="shared" si="0"/>
        <v>31</v>
      </c>
    </row>
    <row r="33" spans="1:17" x14ac:dyDescent="0.25">
      <c r="A33" s="124" t="s">
        <v>457</v>
      </c>
      <c r="B33" s="135" t="s">
        <v>17</v>
      </c>
      <c r="C33" s="129"/>
      <c r="D33" s="129"/>
      <c r="E33" s="129"/>
      <c r="F33" s="129"/>
      <c r="G33" s="129"/>
      <c r="H33" s="125">
        <v>0</v>
      </c>
      <c r="I33" s="129"/>
      <c r="J33" s="129"/>
      <c r="K33" s="129"/>
      <c r="L33" s="129"/>
      <c r="M33" s="129"/>
      <c r="N33" s="130"/>
      <c r="O33" s="131">
        <v>0</v>
      </c>
      <c r="P33" s="132">
        <v>0</v>
      </c>
      <c r="Q33" s="133">
        <f t="shared" si="0"/>
        <v>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33CC"/>
  </sheetPr>
  <dimension ref="A1:Q31"/>
  <sheetViews>
    <sheetView workbookViewId="0">
      <selection activeCell="T14" sqref="T14"/>
    </sheetView>
  </sheetViews>
  <sheetFormatPr defaultRowHeight="15" x14ac:dyDescent="0.25"/>
  <cols>
    <col min="1" max="1" width="17" bestFit="1" customWidth="1"/>
    <col min="2" max="2" width="48.85546875" bestFit="1" customWidth="1"/>
    <col min="3" max="7" width="5.7109375" customWidth="1"/>
    <col min="8" max="8" width="5" bestFit="1" customWidth="1"/>
    <col min="9" max="13" width="5.7109375" customWidth="1"/>
    <col min="14" max="14" width="5.7109375" bestFit="1" customWidth="1"/>
    <col min="15" max="15" width="5" bestFit="1" customWidth="1"/>
    <col min="16" max="16" width="7.140625" bestFit="1" customWidth="1"/>
  </cols>
  <sheetData>
    <row r="1" spans="1:17" ht="18" x14ac:dyDescent="0.25">
      <c r="A1" s="143" t="s">
        <v>49</v>
      </c>
      <c r="B1" s="143" t="s">
        <v>50</v>
      </c>
      <c r="C1" s="143" t="s">
        <v>51</v>
      </c>
      <c r="D1" s="143" t="s">
        <v>52</v>
      </c>
      <c r="E1" s="143" t="s">
        <v>53</v>
      </c>
      <c r="F1" s="143" t="s">
        <v>54</v>
      </c>
      <c r="G1" s="143" t="s">
        <v>55</v>
      </c>
      <c r="H1" s="143" t="s">
        <v>56</v>
      </c>
      <c r="I1" s="143" t="s">
        <v>51</v>
      </c>
      <c r="J1" s="143" t="s">
        <v>52</v>
      </c>
      <c r="K1" s="143" t="s">
        <v>53</v>
      </c>
      <c r="L1" s="143" t="s">
        <v>54</v>
      </c>
      <c r="M1" s="143" t="s">
        <v>55</v>
      </c>
      <c r="N1" s="144" t="s">
        <v>57</v>
      </c>
      <c r="O1" s="143" t="s">
        <v>58</v>
      </c>
      <c r="P1" s="145" t="s">
        <v>59</v>
      </c>
      <c r="Q1" s="150" t="s">
        <v>458</v>
      </c>
    </row>
    <row r="2" spans="1:17" x14ac:dyDescent="0.25">
      <c r="A2" s="141" t="s">
        <v>460</v>
      </c>
      <c r="B2" s="151" t="s">
        <v>43</v>
      </c>
      <c r="C2" s="146">
        <v>7.4</v>
      </c>
      <c r="D2" s="146">
        <v>7.5</v>
      </c>
      <c r="E2" s="146">
        <v>7.7</v>
      </c>
      <c r="F2" s="146">
        <v>7.6</v>
      </c>
      <c r="G2" s="146">
        <v>7.8</v>
      </c>
      <c r="H2" s="142">
        <v>22.799999999999997</v>
      </c>
      <c r="I2" s="146">
        <v>7.6</v>
      </c>
      <c r="J2" s="146">
        <v>7.6</v>
      </c>
      <c r="K2" s="146">
        <v>7.3</v>
      </c>
      <c r="L2" s="146">
        <v>7.3</v>
      </c>
      <c r="M2" s="146">
        <v>7.4</v>
      </c>
      <c r="N2" s="147">
        <v>4.5</v>
      </c>
      <c r="O2" s="148">
        <v>26.8</v>
      </c>
      <c r="P2" s="149">
        <v>49.599999999999994</v>
      </c>
      <c r="Q2" s="96">
        <v>1</v>
      </c>
    </row>
    <row r="3" spans="1:17" x14ac:dyDescent="0.25">
      <c r="A3" s="141" t="s">
        <v>459</v>
      </c>
      <c r="B3" s="151" t="s">
        <v>39</v>
      </c>
      <c r="C3" s="146">
        <v>7.3</v>
      </c>
      <c r="D3" s="146">
        <v>7.5</v>
      </c>
      <c r="E3" s="146">
        <v>7.9</v>
      </c>
      <c r="F3" s="146">
        <v>7.7</v>
      </c>
      <c r="G3" s="146">
        <v>7.6</v>
      </c>
      <c r="H3" s="142">
        <v>22.8</v>
      </c>
      <c r="I3" s="146">
        <v>7.2</v>
      </c>
      <c r="J3" s="146">
        <v>7</v>
      </c>
      <c r="K3" s="146">
        <v>7.5</v>
      </c>
      <c r="L3" s="146">
        <v>7.4</v>
      </c>
      <c r="M3" s="146">
        <v>6.7</v>
      </c>
      <c r="N3" s="147">
        <v>5.2</v>
      </c>
      <c r="O3" s="148">
        <v>26.800000000000004</v>
      </c>
      <c r="P3" s="149">
        <v>49.600000000000009</v>
      </c>
      <c r="Q3" s="94">
        <f>1+Q2</f>
        <v>2</v>
      </c>
    </row>
    <row r="4" spans="1:17" x14ac:dyDescent="0.25">
      <c r="A4" s="141" t="s">
        <v>461</v>
      </c>
      <c r="B4" s="151" t="s">
        <v>43</v>
      </c>
      <c r="C4" s="146">
        <v>7.5</v>
      </c>
      <c r="D4" s="146">
        <v>7.3</v>
      </c>
      <c r="E4" s="146">
        <v>7.3</v>
      </c>
      <c r="F4" s="146">
        <v>7.8</v>
      </c>
      <c r="G4" s="146">
        <v>7.4</v>
      </c>
      <c r="H4" s="142">
        <v>22.200000000000003</v>
      </c>
      <c r="I4" s="146">
        <v>7.2</v>
      </c>
      <c r="J4" s="146">
        <v>7.7</v>
      </c>
      <c r="K4" s="146">
        <v>7</v>
      </c>
      <c r="L4" s="146">
        <v>7.8</v>
      </c>
      <c r="M4" s="146">
        <v>7.7</v>
      </c>
      <c r="N4" s="147">
        <v>4.5</v>
      </c>
      <c r="O4" s="148">
        <v>27.099999999999998</v>
      </c>
      <c r="P4" s="149">
        <v>49.3</v>
      </c>
      <c r="Q4" s="79">
        <f t="shared" ref="Q4:Q31" si="0">1+Q3</f>
        <v>3</v>
      </c>
    </row>
    <row r="5" spans="1:17" x14ac:dyDescent="0.25">
      <c r="A5" s="141" t="s">
        <v>462</v>
      </c>
      <c r="B5" s="151" t="s">
        <v>45</v>
      </c>
      <c r="C5" s="146">
        <v>6.7</v>
      </c>
      <c r="D5" s="146">
        <v>7</v>
      </c>
      <c r="E5" s="146">
        <v>7.1</v>
      </c>
      <c r="F5" s="146">
        <v>7.1</v>
      </c>
      <c r="G5" s="146">
        <v>7</v>
      </c>
      <c r="H5" s="142">
        <v>21.099999999999998</v>
      </c>
      <c r="I5" s="146">
        <v>7.3</v>
      </c>
      <c r="J5" s="146">
        <v>7.2</v>
      </c>
      <c r="K5" s="146">
        <v>7.4</v>
      </c>
      <c r="L5" s="146">
        <v>7.2</v>
      </c>
      <c r="M5" s="146">
        <v>7.3</v>
      </c>
      <c r="N5" s="147">
        <v>5.2</v>
      </c>
      <c r="O5" s="148">
        <v>27</v>
      </c>
      <c r="P5" s="149">
        <v>48.099999999999994</v>
      </c>
      <c r="Q5" s="140">
        <f t="shared" si="0"/>
        <v>4</v>
      </c>
    </row>
    <row r="6" spans="1:17" x14ac:dyDescent="0.25">
      <c r="A6" s="141" t="s">
        <v>463</v>
      </c>
      <c r="B6" s="151" t="s">
        <v>39</v>
      </c>
      <c r="C6" s="146">
        <v>7.2</v>
      </c>
      <c r="D6" s="146">
        <v>7</v>
      </c>
      <c r="E6" s="146">
        <v>7.1</v>
      </c>
      <c r="F6" s="146">
        <v>7.2</v>
      </c>
      <c r="G6" s="146">
        <v>7.1</v>
      </c>
      <c r="H6" s="142">
        <v>21.399999999999995</v>
      </c>
      <c r="I6" s="146">
        <v>7.3</v>
      </c>
      <c r="J6" s="146">
        <v>6.9</v>
      </c>
      <c r="K6" s="146">
        <v>7.1</v>
      </c>
      <c r="L6" s="146">
        <v>7.2</v>
      </c>
      <c r="M6" s="146">
        <v>7.2</v>
      </c>
      <c r="N6" s="147">
        <v>5</v>
      </c>
      <c r="O6" s="148">
        <v>26.499999999999993</v>
      </c>
      <c r="P6" s="149">
        <v>47.899999999999991</v>
      </c>
      <c r="Q6" s="140">
        <f t="shared" si="0"/>
        <v>5</v>
      </c>
    </row>
    <row r="7" spans="1:17" x14ac:dyDescent="0.25">
      <c r="A7" s="141" t="s">
        <v>464</v>
      </c>
      <c r="B7" s="151" t="s">
        <v>27</v>
      </c>
      <c r="C7" s="146">
        <v>7.4</v>
      </c>
      <c r="D7" s="146">
        <v>7.3</v>
      </c>
      <c r="E7" s="146">
        <v>7.1</v>
      </c>
      <c r="F7" s="146">
        <v>7.2</v>
      </c>
      <c r="G7" s="146">
        <v>7</v>
      </c>
      <c r="H7" s="142">
        <v>21.6</v>
      </c>
      <c r="I7" s="146">
        <v>7.2</v>
      </c>
      <c r="J7" s="146">
        <v>7</v>
      </c>
      <c r="K7" s="146">
        <v>6.8</v>
      </c>
      <c r="L7" s="146">
        <v>7</v>
      </c>
      <c r="M7" s="146">
        <v>6.9</v>
      </c>
      <c r="N7" s="147">
        <v>5.0999999999999996</v>
      </c>
      <c r="O7" s="148">
        <v>26</v>
      </c>
      <c r="P7" s="149">
        <v>47.6</v>
      </c>
      <c r="Q7" s="140">
        <f t="shared" si="0"/>
        <v>6</v>
      </c>
    </row>
    <row r="8" spans="1:17" x14ac:dyDescent="0.25">
      <c r="A8" s="141" t="s">
        <v>465</v>
      </c>
      <c r="B8" s="151" t="s">
        <v>48</v>
      </c>
      <c r="C8" s="146">
        <v>7</v>
      </c>
      <c r="D8" s="146">
        <v>6.9</v>
      </c>
      <c r="E8" s="146">
        <v>6.9</v>
      </c>
      <c r="F8" s="146">
        <v>7.2</v>
      </c>
      <c r="G8" s="146">
        <v>7.1</v>
      </c>
      <c r="H8" s="142">
        <v>21</v>
      </c>
      <c r="I8" s="146">
        <v>7.1</v>
      </c>
      <c r="J8" s="146">
        <v>7</v>
      </c>
      <c r="K8" s="146">
        <v>6.9</v>
      </c>
      <c r="L8" s="146">
        <v>7.1</v>
      </c>
      <c r="M8" s="146">
        <v>7</v>
      </c>
      <c r="N8" s="147">
        <v>5.0999999999999996</v>
      </c>
      <c r="O8" s="148">
        <v>26.200000000000003</v>
      </c>
      <c r="P8" s="149">
        <v>47.2</v>
      </c>
      <c r="Q8" s="140">
        <f t="shared" si="0"/>
        <v>7</v>
      </c>
    </row>
    <row r="9" spans="1:17" x14ac:dyDescent="0.25">
      <c r="A9" s="141" t="s">
        <v>466</v>
      </c>
      <c r="B9" s="151" t="s">
        <v>152</v>
      </c>
      <c r="C9" s="146">
        <v>7.1</v>
      </c>
      <c r="D9" s="146">
        <v>7</v>
      </c>
      <c r="E9" s="146">
        <v>6.6</v>
      </c>
      <c r="F9" s="146">
        <v>7.1</v>
      </c>
      <c r="G9" s="146">
        <v>7</v>
      </c>
      <c r="H9" s="142">
        <v>21.099999999999994</v>
      </c>
      <c r="I9" s="146">
        <v>7.1</v>
      </c>
      <c r="J9" s="146">
        <v>7.2</v>
      </c>
      <c r="K9" s="146">
        <v>7</v>
      </c>
      <c r="L9" s="146">
        <v>7.3</v>
      </c>
      <c r="M9" s="146">
        <v>7.3</v>
      </c>
      <c r="N9" s="147">
        <v>4.4000000000000004</v>
      </c>
      <c r="O9" s="148">
        <v>26</v>
      </c>
      <c r="P9" s="149">
        <v>47.099999999999994</v>
      </c>
      <c r="Q9" s="140">
        <f t="shared" si="0"/>
        <v>8</v>
      </c>
    </row>
    <row r="10" spans="1:17" x14ac:dyDescent="0.25">
      <c r="A10" s="141" t="s">
        <v>467</v>
      </c>
      <c r="B10" s="151" t="s">
        <v>25</v>
      </c>
      <c r="C10" s="146">
        <v>6.7</v>
      </c>
      <c r="D10" s="146">
        <v>6.9</v>
      </c>
      <c r="E10" s="146">
        <v>7.1</v>
      </c>
      <c r="F10" s="146">
        <v>7</v>
      </c>
      <c r="G10" s="146">
        <v>7.2</v>
      </c>
      <c r="H10" s="142">
        <v>21.000000000000007</v>
      </c>
      <c r="I10" s="146">
        <v>7.1</v>
      </c>
      <c r="J10" s="146">
        <v>7.2</v>
      </c>
      <c r="K10" s="146">
        <v>7.2</v>
      </c>
      <c r="L10" s="146">
        <v>7.2</v>
      </c>
      <c r="M10" s="146">
        <v>7.1</v>
      </c>
      <c r="N10" s="147">
        <v>4.5</v>
      </c>
      <c r="O10" s="148">
        <v>26</v>
      </c>
      <c r="P10" s="149">
        <v>47.000000000000007</v>
      </c>
      <c r="Q10" s="140">
        <f t="shared" si="0"/>
        <v>9</v>
      </c>
    </row>
    <row r="11" spans="1:17" x14ac:dyDescent="0.25">
      <c r="A11" s="141" t="s">
        <v>468</v>
      </c>
      <c r="B11" s="151" t="s">
        <v>274</v>
      </c>
      <c r="C11" s="146">
        <v>6.9</v>
      </c>
      <c r="D11" s="146">
        <v>6.9</v>
      </c>
      <c r="E11" s="146">
        <v>6.8</v>
      </c>
      <c r="F11" s="146">
        <v>7.1</v>
      </c>
      <c r="G11" s="146">
        <v>6.6</v>
      </c>
      <c r="H11" s="142">
        <v>20.6</v>
      </c>
      <c r="I11" s="146">
        <v>7.1</v>
      </c>
      <c r="J11" s="146">
        <v>7.4</v>
      </c>
      <c r="K11" s="146">
        <v>7</v>
      </c>
      <c r="L11" s="146">
        <v>7.4</v>
      </c>
      <c r="M11" s="146">
        <v>7.3</v>
      </c>
      <c r="N11" s="147">
        <v>4.5</v>
      </c>
      <c r="O11" s="148">
        <v>26.299999999999997</v>
      </c>
      <c r="P11" s="149">
        <v>46.9</v>
      </c>
      <c r="Q11" s="140">
        <f t="shared" si="0"/>
        <v>10</v>
      </c>
    </row>
    <row r="12" spans="1:17" x14ac:dyDescent="0.25">
      <c r="A12" s="141" t="s">
        <v>469</v>
      </c>
      <c r="B12" s="151" t="s">
        <v>25</v>
      </c>
      <c r="C12" s="146">
        <v>7</v>
      </c>
      <c r="D12" s="146">
        <v>7.2</v>
      </c>
      <c r="E12" s="146">
        <v>6.5</v>
      </c>
      <c r="F12" s="146">
        <v>7.2</v>
      </c>
      <c r="G12" s="146">
        <v>6.9</v>
      </c>
      <c r="H12" s="142">
        <v>21.099999999999998</v>
      </c>
      <c r="I12" s="146">
        <v>6.9</v>
      </c>
      <c r="J12" s="146">
        <v>6.4</v>
      </c>
      <c r="K12" s="146">
        <v>6.5</v>
      </c>
      <c r="L12" s="146">
        <v>7</v>
      </c>
      <c r="M12" s="146">
        <v>6.9</v>
      </c>
      <c r="N12" s="147">
        <v>5</v>
      </c>
      <c r="O12" s="148">
        <v>25.300000000000004</v>
      </c>
      <c r="P12" s="149">
        <v>46.400000000000006</v>
      </c>
      <c r="Q12" s="140">
        <f t="shared" si="0"/>
        <v>11</v>
      </c>
    </row>
    <row r="13" spans="1:17" x14ac:dyDescent="0.25">
      <c r="A13" s="141" t="s">
        <v>470</v>
      </c>
      <c r="B13" s="151" t="s">
        <v>15</v>
      </c>
      <c r="C13" s="146">
        <v>7.1</v>
      </c>
      <c r="D13" s="146">
        <v>7</v>
      </c>
      <c r="E13" s="146">
        <v>7.1</v>
      </c>
      <c r="F13" s="146">
        <v>7</v>
      </c>
      <c r="G13" s="146">
        <v>6.9</v>
      </c>
      <c r="H13" s="142">
        <v>21.1</v>
      </c>
      <c r="I13" s="146">
        <v>7.1</v>
      </c>
      <c r="J13" s="146">
        <v>7</v>
      </c>
      <c r="K13" s="146">
        <v>6.9</v>
      </c>
      <c r="L13" s="146">
        <v>6.8</v>
      </c>
      <c r="M13" s="146">
        <v>7</v>
      </c>
      <c r="N13" s="147">
        <v>4.4000000000000004</v>
      </c>
      <c r="O13" s="148">
        <v>25.299999999999997</v>
      </c>
      <c r="P13" s="149">
        <v>46.4</v>
      </c>
      <c r="Q13" s="140">
        <f t="shared" si="0"/>
        <v>12</v>
      </c>
    </row>
    <row r="14" spans="1:17" x14ac:dyDescent="0.25">
      <c r="A14" s="141" t="s">
        <v>471</v>
      </c>
      <c r="B14" s="151" t="s">
        <v>27</v>
      </c>
      <c r="C14" s="146">
        <v>6.8</v>
      </c>
      <c r="D14" s="146">
        <v>6.6</v>
      </c>
      <c r="E14" s="146">
        <v>6.8</v>
      </c>
      <c r="F14" s="146">
        <v>6.9</v>
      </c>
      <c r="G14" s="146">
        <v>7</v>
      </c>
      <c r="H14" s="142">
        <v>20.5</v>
      </c>
      <c r="I14" s="146">
        <v>7.2</v>
      </c>
      <c r="J14" s="146">
        <v>7</v>
      </c>
      <c r="K14" s="146">
        <v>6.9</v>
      </c>
      <c r="L14" s="146">
        <v>6.8</v>
      </c>
      <c r="M14" s="146">
        <v>6.7</v>
      </c>
      <c r="N14" s="147">
        <v>4.8</v>
      </c>
      <c r="O14" s="148">
        <v>25.500000000000004</v>
      </c>
      <c r="P14" s="149">
        <v>46</v>
      </c>
      <c r="Q14" s="140">
        <f t="shared" si="0"/>
        <v>13</v>
      </c>
    </row>
    <row r="15" spans="1:17" x14ac:dyDescent="0.25">
      <c r="A15" s="141" t="s">
        <v>472</v>
      </c>
      <c r="B15" s="151" t="s">
        <v>16</v>
      </c>
      <c r="C15" s="146">
        <v>6.9</v>
      </c>
      <c r="D15" s="146">
        <v>6.9</v>
      </c>
      <c r="E15" s="146">
        <v>6.9</v>
      </c>
      <c r="F15" s="146">
        <v>6.7</v>
      </c>
      <c r="G15" s="146">
        <v>6.7</v>
      </c>
      <c r="H15" s="142">
        <v>20.500000000000004</v>
      </c>
      <c r="I15" s="146">
        <v>6.9</v>
      </c>
      <c r="J15" s="146">
        <v>7.1</v>
      </c>
      <c r="K15" s="146">
        <v>7.5</v>
      </c>
      <c r="L15" s="146">
        <v>6.9</v>
      </c>
      <c r="M15" s="146">
        <v>7</v>
      </c>
      <c r="N15" s="147">
        <v>4.4000000000000004</v>
      </c>
      <c r="O15" s="148">
        <v>25.4</v>
      </c>
      <c r="P15" s="149">
        <v>45.900000000000006</v>
      </c>
      <c r="Q15" s="140">
        <f t="shared" si="0"/>
        <v>14</v>
      </c>
    </row>
    <row r="16" spans="1:17" x14ac:dyDescent="0.25">
      <c r="A16" s="141" t="s">
        <v>473</v>
      </c>
      <c r="B16" s="151" t="s">
        <v>274</v>
      </c>
      <c r="C16" s="146">
        <v>6.1</v>
      </c>
      <c r="D16" s="146">
        <v>6.8</v>
      </c>
      <c r="E16" s="146">
        <v>6.2</v>
      </c>
      <c r="F16" s="146">
        <v>6.5</v>
      </c>
      <c r="G16" s="146">
        <v>6.3</v>
      </c>
      <c r="H16" s="142">
        <v>19</v>
      </c>
      <c r="I16" s="146">
        <v>7</v>
      </c>
      <c r="J16" s="146">
        <v>6.8</v>
      </c>
      <c r="K16" s="146">
        <v>6.5</v>
      </c>
      <c r="L16" s="146">
        <v>7.1</v>
      </c>
      <c r="M16" s="146">
        <v>6.8</v>
      </c>
      <c r="N16" s="147">
        <v>4.5</v>
      </c>
      <c r="O16" s="148">
        <v>25.099999999999994</v>
      </c>
      <c r="P16" s="149">
        <v>44.099999999999994</v>
      </c>
      <c r="Q16" s="140">
        <f t="shared" si="0"/>
        <v>15</v>
      </c>
    </row>
    <row r="17" spans="1:17" x14ac:dyDescent="0.25">
      <c r="A17" s="141" t="s">
        <v>474</v>
      </c>
      <c r="B17" s="151" t="s">
        <v>25</v>
      </c>
      <c r="C17" s="146">
        <v>6.7</v>
      </c>
      <c r="D17" s="146">
        <v>6.6</v>
      </c>
      <c r="E17" s="146">
        <v>6.6</v>
      </c>
      <c r="F17" s="146">
        <v>6.8</v>
      </c>
      <c r="G17" s="146">
        <v>6.7</v>
      </c>
      <c r="H17" s="142">
        <v>20</v>
      </c>
      <c r="I17" s="146">
        <v>6.7</v>
      </c>
      <c r="J17" s="146">
        <v>6.5</v>
      </c>
      <c r="K17" s="146">
        <v>6.4</v>
      </c>
      <c r="L17" s="146">
        <v>6.5</v>
      </c>
      <c r="M17" s="146">
        <v>6.7</v>
      </c>
      <c r="N17" s="147">
        <v>4.3</v>
      </c>
      <c r="O17" s="148">
        <v>24.000000000000004</v>
      </c>
      <c r="P17" s="149">
        <v>44</v>
      </c>
      <c r="Q17" s="140">
        <f t="shared" si="0"/>
        <v>16</v>
      </c>
    </row>
    <row r="18" spans="1:17" x14ac:dyDescent="0.25">
      <c r="A18" s="141" t="s">
        <v>475</v>
      </c>
      <c r="B18" s="151" t="s">
        <v>17</v>
      </c>
      <c r="C18" s="146">
        <v>6.6</v>
      </c>
      <c r="D18" s="146">
        <v>6.5</v>
      </c>
      <c r="E18" s="146">
        <v>6.2</v>
      </c>
      <c r="F18" s="146">
        <v>6.5</v>
      </c>
      <c r="G18" s="146">
        <v>6.5</v>
      </c>
      <c r="H18" s="142">
        <v>19.499999999999996</v>
      </c>
      <c r="I18" s="146">
        <v>6.4</v>
      </c>
      <c r="J18" s="146">
        <v>6.5</v>
      </c>
      <c r="K18" s="146">
        <v>6.2</v>
      </c>
      <c r="L18" s="146">
        <v>6.5</v>
      </c>
      <c r="M18" s="146">
        <v>6.5</v>
      </c>
      <c r="N18" s="147">
        <v>5</v>
      </c>
      <c r="O18" s="148">
        <v>24.400000000000002</v>
      </c>
      <c r="P18" s="149">
        <v>43.9</v>
      </c>
      <c r="Q18" s="140">
        <f t="shared" si="0"/>
        <v>17</v>
      </c>
    </row>
    <row r="19" spans="1:17" x14ac:dyDescent="0.25">
      <c r="A19" s="141" t="s">
        <v>476</v>
      </c>
      <c r="B19" s="151" t="s">
        <v>31</v>
      </c>
      <c r="C19" s="146">
        <v>6.7</v>
      </c>
      <c r="D19" s="146">
        <v>6.7</v>
      </c>
      <c r="E19" s="146">
        <v>7.1</v>
      </c>
      <c r="F19" s="146">
        <v>6.8</v>
      </c>
      <c r="G19" s="146">
        <v>6.5</v>
      </c>
      <c r="H19" s="142">
        <v>20.199999999999996</v>
      </c>
      <c r="I19" s="146">
        <v>6.3</v>
      </c>
      <c r="J19" s="146">
        <v>6.1</v>
      </c>
      <c r="K19" s="146">
        <v>6.8</v>
      </c>
      <c r="L19" s="146">
        <v>6</v>
      </c>
      <c r="M19" s="146">
        <v>6.5</v>
      </c>
      <c r="N19" s="147">
        <v>4.3</v>
      </c>
      <c r="O19" s="148">
        <v>23.2</v>
      </c>
      <c r="P19" s="149">
        <v>43.399999999999991</v>
      </c>
      <c r="Q19" s="140">
        <f t="shared" si="0"/>
        <v>18</v>
      </c>
    </row>
    <row r="20" spans="1:17" x14ac:dyDescent="0.25">
      <c r="A20" s="141" t="s">
        <v>477</v>
      </c>
      <c r="B20" s="151" t="s">
        <v>25</v>
      </c>
      <c r="C20" s="146">
        <v>5.3</v>
      </c>
      <c r="D20" s="146">
        <v>5.3</v>
      </c>
      <c r="E20" s="146">
        <v>5.7</v>
      </c>
      <c r="F20" s="146">
        <v>5.4</v>
      </c>
      <c r="G20" s="146">
        <v>5.3</v>
      </c>
      <c r="H20" s="142">
        <v>16.000000000000004</v>
      </c>
      <c r="I20" s="146">
        <v>7.1</v>
      </c>
      <c r="J20" s="146">
        <v>7.4</v>
      </c>
      <c r="K20" s="146">
        <v>7.4</v>
      </c>
      <c r="L20" s="146">
        <v>7.3</v>
      </c>
      <c r="M20" s="146">
        <v>7.4</v>
      </c>
      <c r="N20" s="147">
        <v>5.0999999999999996</v>
      </c>
      <c r="O20" s="148">
        <v>27.200000000000003</v>
      </c>
      <c r="P20" s="149">
        <v>43.2</v>
      </c>
      <c r="Q20" s="140">
        <f t="shared" si="0"/>
        <v>19</v>
      </c>
    </row>
    <row r="21" spans="1:17" x14ac:dyDescent="0.25">
      <c r="A21" s="141" t="s">
        <v>478</v>
      </c>
      <c r="B21" s="151" t="s">
        <v>10</v>
      </c>
      <c r="C21" s="146">
        <v>5.9</v>
      </c>
      <c r="D21" s="146">
        <v>5.8</v>
      </c>
      <c r="E21" s="146">
        <v>5.9</v>
      </c>
      <c r="F21" s="146">
        <v>5.8</v>
      </c>
      <c r="G21" s="146">
        <v>6</v>
      </c>
      <c r="H21" s="142">
        <v>17.600000000000001</v>
      </c>
      <c r="I21" s="146">
        <v>6.8</v>
      </c>
      <c r="J21" s="146">
        <v>6.5</v>
      </c>
      <c r="K21" s="146">
        <v>6.9</v>
      </c>
      <c r="L21" s="146">
        <v>6.8</v>
      </c>
      <c r="M21" s="146">
        <v>6.9</v>
      </c>
      <c r="N21" s="147">
        <v>4.5</v>
      </c>
      <c r="O21" s="148">
        <v>25.000000000000007</v>
      </c>
      <c r="P21" s="149">
        <v>42.600000000000009</v>
      </c>
      <c r="Q21" s="140">
        <f t="shared" si="0"/>
        <v>20</v>
      </c>
    </row>
    <row r="22" spans="1:17" x14ac:dyDescent="0.25">
      <c r="A22" s="141" t="s">
        <v>479</v>
      </c>
      <c r="B22" s="151" t="s">
        <v>18</v>
      </c>
      <c r="C22" s="146">
        <v>4.9000000000000004</v>
      </c>
      <c r="D22" s="146">
        <v>5.5</v>
      </c>
      <c r="E22" s="146">
        <v>4.8</v>
      </c>
      <c r="F22" s="146">
        <v>5</v>
      </c>
      <c r="G22" s="146">
        <v>5.0999999999999996</v>
      </c>
      <c r="H22" s="142">
        <v>14.999999999999996</v>
      </c>
      <c r="I22" s="146">
        <v>6.9</v>
      </c>
      <c r="J22" s="146">
        <v>6.9</v>
      </c>
      <c r="K22" s="146">
        <v>7</v>
      </c>
      <c r="L22" s="146">
        <v>7.2</v>
      </c>
      <c r="M22" s="146">
        <v>7.2</v>
      </c>
      <c r="N22" s="147">
        <v>5.2</v>
      </c>
      <c r="O22" s="148">
        <v>26.3</v>
      </c>
      <c r="P22" s="149">
        <v>41.3</v>
      </c>
      <c r="Q22" s="140">
        <f t="shared" si="0"/>
        <v>21</v>
      </c>
    </row>
    <row r="23" spans="1:17" x14ac:dyDescent="0.25">
      <c r="A23" s="141" t="s">
        <v>480</v>
      </c>
      <c r="B23" s="151" t="s">
        <v>8</v>
      </c>
      <c r="C23" s="146">
        <v>2.7</v>
      </c>
      <c r="D23" s="146">
        <v>2.6</v>
      </c>
      <c r="E23" s="146">
        <v>2.7</v>
      </c>
      <c r="F23" s="146">
        <v>2.7</v>
      </c>
      <c r="G23" s="146">
        <v>2.8</v>
      </c>
      <c r="H23" s="142">
        <v>8.1</v>
      </c>
      <c r="I23" s="146">
        <v>6.3</v>
      </c>
      <c r="J23" s="146">
        <v>6.2</v>
      </c>
      <c r="K23" s="146">
        <v>6.3</v>
      </c>
      <c r="L23" s="146">
        <v>6.5</v>
      </c>
      <c r="M23" s="146">
        <v>6.3</v>
      </c>
      <c r="N23" s="147">
        <v>3.5</v>
      </c>
      <c r="O23" s="148">
        <v>22.400000000000002</v>
      </c>
      <c r="P23" s="149">
        <v>30.5</v>
      </c>
      <c r="Q23" s="140">
        <f t="shared" si="0"/>
        <v>22</v>
      </c>
    </row>
    <row r="24" spans="1:17" x14ac:dyDescent="0.25">
      <c r="A24" s="141" t="s">
        <v>481</v>
      </c>
      <c r="B24" s="151" t="s">
        <v>43</v>
      </c>
      <c r="C24" s="146">
        <v>5.9</v>
      </c>
      <c r="D24" s="146">
        <v>5.3</v>
      </c>
      <c r="E24" s="146">
        <v>5.3</v>
      </c>
      <c r="F24" s="146">
        <v>5.5</v>
      </c>
      <c r="G24" s="146">
        <v>5.7</v>
      </c>
      <c r="H24" s="142">
        <v>16.499999999999996</v>
      </c>
      <c r="I24" s="146">
        <v>2.9</v>
      </c>
      <c r="J24" s="146">
        <v>3</v>
      </c>
      <c r="K24" s="146">
        <v>3</v>
      </c>
      <c r="L24" s="146">
        <v>2.8</v>
      </c>
      <c r="M24" s="146">
        <v>2.7</v>
      </c>
      <c r="N24" s="147">
        <v>2.7</v>
      </c>
      <c r="O24" s="148">
        <v>11.399999999999999</v>
      </c>
      <c r="P24" s="149">
        <v>27.899999999999995</v>
      </c>
      <c r="Q24" s="140">
        <f t="shared" si="0"/>
        <v>23</v>
      </c>
    </row>
    <row r="25" spans="1:17" x14ac:dyDescent="0.25">
      <c r="A25" s="141" t="s">
        <v>482</v>
      </c>
      <c r="B25" s="151" t="s">
        <v>45</v>
      </c>
      <c r="C25" s="146">
        <v>7.3</v>
      </c>
      <c r="D25" s="146">
        <v>7.2</v>
      </c>
      <c r="E25" s="146">
        <v>7.7</v>
      </c>
      <c r="F25" s="146">
        <v>7.2</v>
      </c>
      <c r="G25" s="146">
        <v>7</v>
      </c>
      <c r="H25" s="142">
        <v>21.7</v>
      </c>
      <c r="I25" s="146">
        <v>0.8</v>
      </c>
      <c r="J25" s="146">
        <v>0.8</v>
      </c>
      <c r="K25" s="146">
        <v>0.8</v>
      </c>
      <c r="L25" s="146">
        <v>0.7</v>
      </c>
      <c r="M25" s="146">
        <v>0.8</v>
      </c>
      <c r="N25" s="147">
        <v>0.3</v>
      </c>
      <c r="O25" s="148">
        <v>2.7</v>
      </c>
      <c r="P25" s="149">
        <v>24.4</v>
      </c>
      <c r="Q25" s="140">
        <f t="shared" si="0"/>
        <v>24</v>
      </c>
    </row>
    <row r="26" spans="1:17" x14ac:dyDescent="0.25">
      <c r="A26" s="141" t="s">
        <v>483</v>
      </c>
      <c r="B26" s="151" t="s">
        <v>45</v>
      </c>
      <c r="C26" s="146"/>
      <c r="D26" s="146"/>
      <c r="E26" s="146"/>
      <c r="F26" s="146"/>
      <c r="G26" s="146"/>
      <c r="H26" s="142">
        <v>0</v>
      </c>
      <c r="I26" s="146"/>
      <c r="J26" s="146"/>
      <c r="K26" s="146"/>
      <c r="L26" s="146"/>
      <c r="M26" s="146"/>
      <c r="N26" s="147"/>
      <c r="O26" s="148">
        <v>0</v>
      </c>
      <c r="P26" s="149">
        <v>0</v>
      </c>
      <c r="Q26" s="140">
        <f t="shared" si="0"/>
        <v>25</v>
      </c>
    </row>
    <row r="27" spans="1:17" x14ac:dyDescent="0.25">
      <c r="A27" s="141" t="s">
        <v>484</v>
      </c>
      <c r="B27" s="151" t="s">
        <v>74</v>
      </c>
      <c r="C27" s="146"/>
      <c r="D27" s="146"/>
      <c r="E27" s="146"/>
      <c r="F27" s="146"/>
      <c r="G27" s="146"/>
      <c r="H27" s="142">
        <v>0</v>
      </c>
      <c r="I27" s="146"/>
      <c r="J27" s="146"/>
      <c r="K27" s="146"/>
      <c r="L27" s="146"/>
      <c r="M27" s="146"/>
      <c r="N27" s="147"/>
      <c r="O27" s="148">
        <v>0</v>
      </c>
      <c r="P27" s="149">
        <v>0</v>
      </c>
      <c r="Q27" s="140">
        <f t="shared" si="0"/>
        <v>26</v>
      </c>
    </row>
    <row r="28" spans="1:17" x14ac:dyDescent="0.25">
      <c r="A28" s="141" t="s">
        <v>485</v>
      </c>
      <c r="B28" s="151" t="s">
        <v>8</v>
      </c>
      <c r="C28" s="146"/>
      <c r="D28" s="146"/>
      <c r="E28" s="146"/>
      <c r="F28" s="146"/>
      <c r="G28" s="146"/>
      <c r="H28" s="142">
        <v>0</v>
      </c>
      <c r="I28" s="146"/>
      <c r="J28" s="146"/>
      <c r="K28" s="146"/>
      <c r="L28" s="146"/>
      <c r="M28" s="146"/>
      <c r="N28" s="147"/>
      <c r="O28" s="148">
        <v>0</v>
      </c>
      <c r="P28" s="149">
        <v>0</v>
      </c>
      <c r="Q28" s="140">
        <f t="shared" si="0"/>
        <v>27</v>
      </c>
    </row>
    <row r="29" spans="1:17" x14ac:dyDescent="0.25">
      <c r="A29" s="141" t="s">
        <v>486</v>
      </c>
      <c r="B29" s="151" t="s">
        <v>7</v>
      </c>
      <c r="C29" s="146"/>
      <c r="D29" s="146"/>
      <c r="E29" s="146"/>
      <c r="F29" s="146"/>
      <c r="G29" s="146"/>
      <c r="H29" s="142">
        <v>0</v>
      </c>
      <c r="I29" s="146"/>
      <c r="J29" s="146"/>
      <c r="K29" s="146"/>
      <c r="L29" s="146"/>
      <c r="M29" s="146"/>
      <c r="N29" s="147"/>
      <c r="O29" s="148">
        <v>0</v>
      </c>
      <c r="P29" s="149">
        <v>0</v>
      </c>
      <c r="Q29" s="140">
        <f t="shared" si="0"/>
        <v>28</v>
      </c>
    </row>
    <row r="30" spans="1:17" x14ac:dyDescent="0.25">
      <c r="A30" s="141" t="s">
        <v>487</v>
      </c>
      <c r="B30" s="151" t="s">
        <v>14</v>
      </c>
      <c r="C30" s="146"/>
      <c r="D30" s="146"/>
      <c r="E30" s="146"/>
      <c r="F30" s="146"/>
      <c r="G30" s="146"/>
      <c r="H30" s="142">
        <v>0</v>
      </c>
      <c r="I30" s="146"/>
      <c r="J30" s="146"/>
      <c r="K30" s="146"/>
      <c r="L30" s="146"/>
      <c r="M30" s="146"/>
      <c r="N30" s="147"/>
      <c r="O30" s="148">
        <v>0</v>
      </c>
      <c r="P30" s="149">
        <v>0</v>
      </c>
      <c r="Q30" s="140">
        <f t="shared" si="0"/>
        <v>29</v>
      </c>
    </row>
    <row r="31" spans="1:17" x14ac:dyDescent="0.25">
      <c r="A31" s="141" t="s">
        <v>488</v>
      </c>
      <c r="B31" s="151" t="s">
        <v>17</v>
      </c>
      <c r="C31" s="146"/>
      <c r="D31" s="146"/>
      <c r="E31" s="146"/>
      <c r="F31" s="146"/>
      <c r="G31" s="146"/>
      <c r="H31" s="142">
        <v>0</v>
      </c>
      <c r="I31" s="146"/>
      <c r="J31" s="146"/>
      <c r="K31" s="146"/>
      <c r="L31" s="146"/>
      <c r="M31" s="146"/>
      <c r="N31" s="147"/>
      <c r="O31" s="148">
        <v>0</v>
      </c>
      <c r="P31" s="149">
        <v>0</v>
      </c>
      <c r="Q31" s="140">
        <f t="shared" si="0"/>
        <v>30</v>
      </c>
    </row>
  </sheetData>
  <sortState ref="A2:R3">
    <sortCondition descending="1" ref="A2:A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Novice Ladies</vt:lpstr>
      <vt:lpstr>Novice Men</vt:lpstr>
      <vt:lpstr>Intermediate Ladies</vt:lpstr>
      <vt:lpstr>Intermediate Men</vt:lpstr>
      <vt:lpstr>Intervanced Ladies</vt:lpstr>
      <vt:lpstr>Intervanced Men</vt:lpstr>
      <vt:lpstr>Advanced Ladies</vt:lpstr>
      <vt:lpstr>Advanced Men</vt:lpstr>
      <vt:lpstr>Elite Ladies</vt:lpstr>
      <vt:lpstr>Elite Men</vt:lpstr>
      <vt:lpstr>Elite Pro Ladies</vt:lpstr>
      <vt:lpstr>Elite Pro Men</vt:lpstr>
      <vt:lpstr>Teams</vt:lpstr>
      <vt:lpstr>Shield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Michaelagh</dc:creator>
  <cp:lastModifiedBy>Michaelagh</cp:lastModifiedBy>
  <dcterms:created xsi:type="dcterms:W3CDTF">2015-04-03T12:15:45Z</dcterms:created>
  <dcterms:modified xsi:type="dcterms:W3CDTF">2015-04-04T11:19:21Z</dcterms:modified>
</cp:coreProperties>
</file>